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95" windowHeight="11310" activeTab="0"/>
  </bookViews>
  <sheets>
    <sheet name="Table 11(a)" sheetId="1" r:id="rId1"/>
  </sheets>
  <definedNames>
    <definedName name="_xlnm.Print_Area" localSheetId="0">'Table 11(a)'!$A$1:$I$31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<sst xmlns="http://schemas.openxmlformats.org/spreadsheetml/2006/main" count="33" uniqueCount="33">
  <si>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</si>
  <si>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Rank</t>
  </si>
  <si>
    <t>Manufacturer</t>
  </si>
  <si>
    <t>Script Volume</t>
  </si>
  <si>
    <t>Govt Cost ($)</t>
  </si>
  <si>
    <t>Total Cost ($)</t>
  </si>
  <si>
    <t>Pfizer</t>
  </si>
  <si>
    <t>GlaxoSmithKline</t>
  </si>
  <si>
    <t>Merck Sharp &amp; Dohme</t>
  </si>
  <si>
    <t>Eli Lilly</t>
  </si>
  <si>
    <t>Roche Products</t>
  </si>
  <si>
    <t>Abbott</t>
  </si>
  <si>
    <t>Others</t>
  </si>
  <si>
    <t>Total</t>
  </si>
  <si>
    <t>Novartis Pharmaceuticals</t>
  </si>
  <si>
    <t>Bristol-Myers Squibb</t>
  </si>
  <si>
    <t>Total Cost includes cost to the patient and cost to the government</t>
  </si>
  <si>
    <t>Derived Ex-Manufacturer Sales ($)</t>
  </si>
  <si>
    <t xml:space="preserve">AstraZeneca </t>
  </si>
  <si>
    <t>sanofi-aventis</t>
  </si>
  <si>
    <t xml:space="preserve">Alphapharm </t>
  </si>
  <si>
    <t xml:space="preserve">Janssen-Cilag </t>
  </si>
  <si>
    <t xml:space="preserve">Apotex </t>
  </si>
  <si>
    <t>Aspen Pharmacare</t>
  </si>
  <si>
    <t xml:space="preserve">Boehringer Ingelheim </t>
  </si>
  <si>
    <t xml:space="preserve">Sandoz </t>
  </si>
  <si>
    <t xml:space="preserve">Mundipharma </t>
  </si>
  <si>
    <t xml:space="preserve">Novo Nordisk Pharmaceuticals </t>
  </si>
  <si>
    <t>Servier Laboratories</t>
  </si>
  <si>
    <t>Bayer</t>
  </si>
  <si>
    <t>Table11(a): Top 20 Responsible Persons by Total Cost, year ending: Jun 2012 - Section 85 only</t>
  </si>
  <si>
    <t xml:space="preserve">         manufacturer is unknown.</t>
  </si>
  <si>
    <t>Note: Includes branded and unbranded scripts and Doctor's bag scripts. 'Others' contains scripts written for Extemporaneously-prepared items and where the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</si>
</sst>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4" xfId="42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4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164" fontId="2" fillId="0" borderId="16" xfId="0" applyNumberFormat="1" applyFont="1" applyFill="1" applyBorder="1" applyAlignment="1">
      <alignment horizontal="right"/>
    </xf>
    <xf numFmtId="3" fontId="2" fillId="0" borderId="16" xfId="44" applyNumberFormat="1" applyFont="1" applyFill="1" applyBorder="1" applyAlignment="1">
      <alignment horizontal="right"/>
    </xf>
    <xf numFmtId="3" fontId="2" fillId="0" borderId="17" xfId="44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2" max="2" width="8.7109375" style="0" customWidth="1"/>
    <col min="3" max="3" width="20.7109375" style="0" customWidth="1"/>
    <col min="4" max="4" width="14.8515625" style="0" customWidth="1"/>
    <col min="5" max="6" width="15.7109375" style="0" customWidth="1"/>
    <col min="7" max="7" width="28.421875" style="0" customWidth="1"/>
  </cols>
  <sheetData>
    <row r="1" spans="1:9" ht="12.75" customHeight="1">
      <c r="A1" s="26">
        <v>15</v>
      </c>
      <c r="B1" s="23" t="s">
        <v>30</v>
      </c>
      <c r="C1" s="24"/>
      <c r="D1" s="24"/>
      <c r="E1" s="24"/>
      <c r="F1" s="24"/>
      <c r="G1" s="24"/>
      <c r="H1" s="24"/>
      <c r="I1" s="24"/>
    </row>
    <row r="2" spans="1:7" ht="12.75">
      <c r="A2" s="26"/>
      <c r="C2" s="1" t="s">
        <v>0</v>
      </c>
      <c r="D2" s="2"/>
      <c r="E2" s="2"/>
      <c r="F2" s="2"/>
      <c r="G2" s="2"/>
    </row>
    <row r="3" spans="1:7" ht="12.75">
      <c r="A3" s="26"/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8" t="s">
        <v>17</v>
      </c>
    </row>
    <row r="4" spans="1:7" ht="12.75">
      <c r="A4" s="26"/>
      <c r="B4" s="9">
        <v>1</v>
      </c>
      <c r="C4" s="10" t="s">
        <v>6</v>
      </c>
      <c r="D4" s="11">
        <v>22459468</v>
      </c>
      <c r="E4" s="11">
        <v>1210974643.1899998</v>
      </c>
      <c r="F4" s="11">
        <v>1487368570.69</v>
      </c>
      <c r="G4" s="12">
        <v>1140932369.63</v>
      </c>
    </row>
    <row r="5" spans="1:7" ht="12.75">
      <c r="A5" s="26"/>
      <c r="B5" s="9">
        <v>2</v>
      </c>
      <c r="C5" s="10" t="s">
        <v>18</v>
      </c>
      <c r="D5" s="11">
        <v>19784303</v>
      </c>
      <c r="E5" s="11">
        <v>923251160.45</v>
      </c>
      <c r="F5" s="11">
        <v>1150807961.1</v>
      </c>
      <c r="G5" s="12">
        <v>862064262.2900001</v>
      </c>
    </row>
    <row r="6" spans="1:7" ht="12.75">
      <c r="A6" s="26"/>
      <c r="B6" s="9">
        <v>3</v>
      </c>
      <c r="C6" s="10" t="s">
        <v>14</v>
      </c>
      <c r="D6" s="11">
        <v>3105386</v>
      </c>
      <c r="E6" s="11">
        <v>599991325.92</v>
      </c>
      <c r="F6" s="11">
        <v>627269708.62</v>
      </c>
      <c r="G6" s="12">
        <v>553948087.34</v>
      </c>
    </row>
    <row r="7" spans="1:7" ht="12.75">
      <c r="A7" s="26"/>
      <c r="B7" s="9">
        <v>4</v>
      </c>
      <c r="C7" s="10" t="s">
        <v>19</v>
      </c>
      <c r="D7" s="11">
        <v>13680953</v>
      </c>
      <c r="E7" s="11">
        <v>525934354.96</v>
      </c>
      <c r="F7" s="11">
        <v>617173677.66</v>
      </c>
      <c r="G7" s="12">
        <v>447319800.49</v>
      </c>
    </row>
    <row r="8" spans="1:7" ht="12.75">
      <c r="A8" s="26"/>
      <c r="B8" s="9">
        <v>5</v>
      </c>
      <c r="C8" s="10" t="s">
        <v>20</v>
      </c>
      <c r="D8" s="11">
        <v>25334292</v>
      </c>
      <c r="E8" s="11">
        <v>368044978.96</v>
      </c>
      <c r="F8" s="11">
        <v>498074189.86</v>
      </c>
      <c r="G8" s="12">
        <v>272783668.96</v>
      </c>
    </row>
    <row r="9" spans="1:7" ht="12.75">
      <c r="A9" s="26"/>
      <c r="B9" s="9">
        <v>6</v>
      </c>
      <c r="C9" s="10" t="s">
        <v>8</v>
      </c>
      <c r="D9" s="11">
        <v>8188736</v>
      </c>
      <c r="E9" s="11">
        <v>389549960.75</v>
      </c>
      <c r="F9" s="11">
        <v>466212776.15000004</v>
      </c>
      <c r="G9" s="12">
        <v>348331394.46000004</v>
      </c>
    </row>
    <row r="10" spans="1:7" ht="12.75">
      <c r="A10" s="26"/>
      <c r="B10" s="9">
        <v>7</v>
      </c>
      <c r="C10" s="10" t="s">
        <v>7</v>
      </c>
      <c r="D10" s="11">
        <v>10147330</v>
      </c>
      <c r="E10" s="11">
        <v>327444751.17</v>
      </c>
      <c r="F10" s="11">
        <v>414470934.27</v>
      </c>
      <c r="G10" s="12">
        <v>293097413.4</v>
      </c>
    </row>
    <row r="11" spans="1:7" ht="12.75">
      <c r="A11" s="26"/>
      <c r="B11" s="9">
        <v>8</v>
      </c>
      <c r="C11" s="10" t="s">
        <v>21</v>
      </c>
      <c r="D11" s="11">
        <v>4005683</v>
      </c>
      <c r="E11" s="11">
        <v>288287021.9</v>
      </c>
      <c r="F11" s="11">
        <v>328779366.54</v>
      </c>
      <c r="G11" s="12">
        <v>259704261.26</v>
      </c>
    </row>
    <row r="12" spans="1:7" ht="12.75">
      <c r="A12" s="26"/>
      <c r="B12" s="9">
        <v>9</v>
      </c>
      <c r="C12" s="10" t="s">
        <v>22</v>
      </c>
      <c r="D12" s="11">
        <v>14002491</v>
      </c>
      <c r="E12" s="11">
        <v>247521482.11</v>
      </c>
      <c r="F12" s="11">
        <v>325231423.21</v>
      </c>
      <c r="G12" s="12">
        <v>190851706.79000002</v>
      </c>
    </row>
    <row r="13" spans="1:7" ht="12.75">
      <c r="A13" s="26"/>
      <c r="B13" s="9">
        <v>10</v>
      </c>
      <c r="C13" s="10" t="s">
        <v>11</v>
      </c>
      <c r="D13" s="11">
        <v>3175169</v>
      </c>
      <c r="E13" s="11">
        <v>297987919.82</v>
      </c>
      <c r="F13" s="11">
        <v>322144969.42</v>
      </c>
      <c r="G13" s="12">
        <v>271191455.47</v>
      </c>
    </row>
    <row r="14" spans="1:7" ht="12.75">
      <c r="A14" s="26"/>
      <c r="B14" s="9">
        <v>11</v>
      </c>
      <c r="C14" s="10" t="s">
        <v>9</v>
      </c>
      <c r="D14" s="11">
        <v>2648783</v>
      </c>
      <c r="E14" s="11">
        <v>278703592.15</v>
      </c>
      <c r="F14" s="11">
        <v>313842707.95</v>
      </c>
      <c r="G14" s="12">
        <v>249130925.45</v>
      </c>
    </row>
    <row r="15" spans="1:7" ht="12.75">
      <c r="A15" s="26"/>
      <c r="B15" s="9">
        <v>12</v>
      </c>
      <c r="C15" s="10" t="s">
        <v>23</v>
      </c>
      <c r="D15" s="11">
        <v>15318823</v>
      </c>
      <c r="E15" s="11">
        <v>225512098.72</v>
      </c>
      <c r="F15" s="11">
        <v>305158009.42</v>
      </c>
      <c r="G15" s="12">
        <v>167719836.10000002</v>
      </c>
    </row>
    <row r="16" spans="1:7" ht="12.75">
      <c r="A16" s="26"/>
      <c r="B16" s="9">
        <v>13</v>
      </c>
      <c r="C16" s="10" t="s">
        <v>24</v>
      </c>
      <c r="D16" s="11">
        <v>6207752</v>
      </c>
      <c r="E16" s="11">
        <v>224475635.03</v>
      </c>
      <c r="F16" s="11">
        <v>261650451.13</v>
      </c>
      <c r="G16" s="12">
        <v>184498489.29000002</v>
      </c>
    </row>
    <row r="17" spans="1:7" ht="12.75">
      <c r="A17" s="26"/>
      <c r="B17" s="9">
        <v>14</v>
      </c>
      <c r="C17" s="10" t="s">
        <v>10</v>
      </c>
      <c r="D17" s="11">
        <v>1520398</v>
      </c>
      <c r="E17" s="11">
        <v>176266812.92000002</v>
      </c>
      <c r="F17" s="11">
        <v>188560768.12000003</v>
      </c>
      <c r="G17" s="12">
        <v>140157555.81</v>
      </c>
    </row>
    <row r="18" spans="1:7" ht="12.75">
      <c r="A18" s="26"/>
      <c r="B18" s="9">
        <v>15</v>
      </c>
      <c r="C18" s="10" t="s">
        <v>25</v>
      </c>
      <c r="D18" s="11">
        <v>6962807</v>
      </c>
      <c r="E18" s="11">
        <v>143202162.42</v>
      </c>
      <c r="F18" s="11">
        <v>186149654.82</v>
      </c>
      <c r="G18" s="12">
        <v>114257566.28999999</v>
      </c>
    </row>
    <row r="19" spans="1:7" ht="12.75">
      <c r="A19" s="26"/>
      <c r="B19" s="9">
        <v>16</v>
      </c>
      <c r="C19" s="10" t="s">
        <v>26</v>
      </c>
      <c r="D19" s="11">
        <v>3001405</v>
      </c>
      <c r="E19" s="11">
        <v>141384984.97</v>
      </c>
      <c r="F19" s="11">
        <v>160852612.57</v>
      </c>
      <c r="G19" s="12">
        <v>110040671.61</v>
      </c>
    </row>
    <row r="20" spans="1:7" ht="12.75">
      <c r="A20" s="26"/>
      <c r="B20" s="9">
        <v>17</v>
      </c>
      <c r="C20" s="10" t="s">
        <v>15</v>
      </c>
      <c r="D20" s="11">
        <v>3229350</v>
      </c>
      <c r="E20" s="11">
        <v>129254618.52</v>
      </c>
      <c r="F20" s="11">
        <v>148197349.02</v>
      </c>
      <c r="G20" s="12">
        <v>107789758.19999999</v>
      </c>
    </row>
    <row r="21" spans="1:7" ht="12.75">
      <c r="A21" s="26"/>
      <c r="B21" s="9">
        <v>18</v>
      </c>
      <c r="C21" s="10" t="s">
        <v>27</v>
      </c>
      <c r="D21" s="11">
        <v>927029</v>
      </c>
      <c r="E21" s="11">
        <v>132039732.29</v>
      </c>
      <c r="F21" s="11">
        <v>140847141.69</v>
      </c>
      <c r="G21" s="12">
        <v>116443924.97</v>
      </c>
    </row>
    <row r="22" spans="1:7" ht="12.75">
      <c r="A22" s="26"/>
      <c r="B22" s="9">
        <v>19</v>
      </c>
      <c r="C22" s="10" t="s">
        <v>28</v>
      </c>
      <c r="D22" s="11">
        <v>5306689</v>
      </c>
      <c r="E22" s="11">
        <v>93462140.53999999</v>
      </c>
      <c r="F22" s="11">
        <v>122439894.04</v>
      </c>
      <c r="G22" s="12">
        <v>72280930.50000001</v>
      </c>
    </row>
    <row r="23" spans="1:7" ht="12.75">
      <c r="A23" s="26"/>
      <c r="B23" s="9">
        <v>20</v>
      </c>
      <c r="C23" s="10" t="s">
        <v>29</v>
      </c>
      <c r="D23" s="11">
        <v>1253579</v>
      </c>
      <c r="E23" s="11">
        <v>97689035.64999999</v>
      </c>
      <c r="F23" s="11">
        <v>109002129.25</v>
      </c>
      <c r="G23" s="12">
        <v>88441341.58</v>
      </c>
    </row>
    <row r="24" spans="1:7" ht="12.75">
      <c r="A24" s="26"/>
      <c r="B24" s="13"/>
      <c r="C24" s="14"/>
      <c r="D24" s="15"/>
      <c r="E24" s="15"/>
      <c r="F24" s="15"/>
      <c r="G24" s="12"/>
    </row>
    <row r="25" spans="1:7" ht="12.75">
      <c r="A25" s="26"/>
      <c r="B25" s="13"/>
      <c r="C25" s="14" t="s">
        <v>12</v>
      </c>
      <c r="D25" s="15">
        <f>D27-SUM(D4:D23)</f>
        <v>24612703</v>
      </c>
      <c r="E25" s="15">
        <f>E27-SUM(E4:E23)</f>
        <v>720200212.6800003</v>
      </c>
      <c r="F25" s="15">
        <f>F27-SUM(F4:F23)</f>
        <v>872081949.300004</v>
      </c>
      <c r="G25" s="12">
        <f>G27-SUM(G4:G23)</f>
        <v>586512394.6499977</v>
      </c>
    </row>
    <row r="26" spans="1:7" ht="12.75">
      <c r="A26" s="26"/>
      <c r="B26" s="13"/>
      <c r="C26" s="14"/>
      <c r="D26" s="16"/>
      <c r="E26" s="16"/>
      <c r="F26" s="16"/>
      <c r="G26" s="17"/>
    </row>
    <row r="27" spans="1:7" ht="12.75">
      <c r="A27" s="26"/>
      <c r="B27" s="18"/>
      <c r="C27" s="19" t="s">
        <v>13</v>
      </c>
      <c r="D27" s="20">
        <v>194873129</v>
      </c>
      <c r="E27" s="21">
        <v>7541178625.119999</v>
      </c>
      <c r="F27" s="21">
        <v>9046316244.830002</v>
      </c>
      <c r="G27" s="22">
        <v>6577497814.539998</v>
      </c>
    </row>
    <row r="28" spans="1:7" ht="12.75">
      <c r="A28" s="26"/>
      <c r="B28" s="2"/>
      <c r="C28" s="2"/>
      <c r="D28" s="2"/>
      <c r="E28" s="2"/>
      <c r="F28" s="2"/>
      <c r="G28" s="2"/>
    </row>
    <row r="29" spans="1:2" ht="12.75">
      <c r="A29" s="26"/>
      <c r="B29" s="3" t="s">
        <v>32</v>
      </c>
    </row>
    <row r="30" spans="1:2" ht="12.75">
      <c r="A30" s="26"/>
      <c r="B30" s="3" t="s">
        <v>31</v>
      </c>
    </row>
    <row r="31" spans="1:5" ht="12.75">
      <c r="A31" s="26"/>
      <c r="B31" s="25" t="s">
        <v>16</v>
      </c>
      <c r="C31" s="25"/>
      <c r="D31" s="25"/>
      <c r="E31" s="25"/>
    </row>
  </sheetData>
  <sheetProtection/>
  <mergeCells count="3">
    <mergeCell ref="B1:I1"/>
    <mergeCell ref="B31:E31"/>
    <mergeCell ref="A1:A31"/>
  </mergeCells>
  <printOptions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2012-11-07T05:25:22Z</dcterms:created>
  <dcterms:modified xsi:type="dcterms:W3CDTF">2012-11-07T05:25:25Z</dcterms:modified>
  <cp:category/>
  <cp:version/>
  <cp:contentType/>
  <cp:contentStatus/>
</cp:coreProperties>
</file>