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updateLinks="always" defaultThemeVersion="124226"/>
  <xr:revisionPtr revIDLastSave="0" documentId="13_ncr:1_{BC6AD71C-6DF3-4A1F-9C75-A4F72178922E}" xr6:coauthVersionLast="45" xr6:coauthVersionMax="45" xr10:uidLastSave="{00000000-0000-0000-0000-000000000000}"/>
  <bookViews>
    <workbookView xWindow="-110" yWindow="-110" windowWidth="38620" windowHeight="21220" tabRatio="693" xr2:uid="{00000000-000D-0000-FFFF-FFFF00000000}"/>
  </bookViews>
  <sheets>
    <sheet name="Table1(a)-(b)" sheetId="4" r:id="rId1"/>
    <sheet name="Table2(a)-(d)" sheetId="5" r:id="rId2"/>
    <sheet name="Table3(a)-(c)" sheetId="6" r:id="rId3"/>
    <sheet name="Table4" sheetId="7" r:id="rId4"/>
    <sheet name="Table5(a)" sheetId="8" r:id="rId5"/>
    <sheet name="Table5(b)" sheetId="9" r:id="rId6"/>
    <sheet name="Table5(c)-(d)" sheetId="32" r:id="rId7"/>
    <sheet name="Table6" sheetId="13" r:id="rId8"/>
    <sheet name="Table7" sheetId="12" r:id="rId9"/>
    <sheet name="Table8" sheetId="14" r:id="rId10"/>
    <sheet name="Table9(a)" sheetId="15" r:id="rId11"/>
    <sheet name="Table9(b)" sheetId="16" r:id="rId12"/>
    <sheet name="Table10(a)-(b)" sheetId="17" r:id="rId13"/>
    <sheet name="Table11" sheetId="18" r:id="rId14"/>
    <sheet name="Table12(a)" sheetId="19" r:id="rId15"/>
    <sheet name="Table12(b)" sheetId="20" r:id="rId16"/>
    <sheet name="Table12(c)" sheetId="30" r:id="rId17"/>
    <sheet name="Table13-14" sheetId="21" r:id="rId18"/>
    <sheet name="Table15(a)-(b)" sheetId="22" r:id="rId19"/>
    <sheet name="Table16(a)-(b)" sheetId="23" r:id="rId20"/>
    <sheet name="Table16(c)-(d)" sheetId="34" r:id="rId21"/>
    <sheet name="Table17" sheetId="24" r:id="rId22"/>
    <sheet name="Table18" sheetId="25" r:id="rId23"/>
    <sheet name="Table19-20" sheetId="26" r:id="rId24"/>
    <sheet name="Table21(a)" sheetId="28" r:id="rId25"/>
    <sheet name="Table21(b)" sheetId="29" r:id="rId26"/>
  </sheets>
  <externalReferences>
    <externalReference r:id="rId27"/>
    <externalReference r:id="rId28"/>
    <externalReference r:id="rId29"/>
  </externalReferences>
  <definedNames>
    <definedName name="_AMO_RefreshMultipleList" hidden="1">"'Partitions:3'"</definedName>
    <definedName name="_AMO_RefreshMultipleList.0" hidden="1">"'&lt;Items&gt;_x000D_
  &lt;Item Id=""803542557"" Checked=""True"" /&gt;_x000D_
  &lt;Item Id=""606667688"" Checked=""True"" /&gt;_x000D_
  &lt;Item Id=""11097925"" Checked=""True"" /&gt;_x000D_
  &lt;Item Id=""219600182"" Checked=""True"" /&gt;_x000D_
  &lt;Item Id=""847508979"" Checked=""True"" /&gt;_x000D_
  &lt;Item Id'"</definedName>
    <definedName name="_AMO_RefreshMultipleList.1" hidden="1">"'=""717422213"" Checked=""True"" /&gt;_x000D_
  &lt;Item Id=""382414546"" Checked=""True"" /&gt;_x000D_
  &lt;Item Id=""67762217"" Checked=""True"" /&gt;_x000D_
  &lt;Item Id=""188919935"" Checked=""True"" /&gt;_x000D_
  &lt;Item Id=""845638049"" Checked=""True"" /&gt;_x000D_
  &lt;Item Id=""525948590"" Check'"</definedName>
    <definedName name="_AMO_RefreshMultipleList.2" hidden="1">"'ed=""True"" /&gt;_x000D_
  &lt;Item Id=""846110706"" Checked=""True"" /&gt;_x000D_
&lt;/Items&gt;'"</definedName>
    <definedName name="_AMO_XmlVersion" hidden="1">"'1'"</definedName>
    <definedName name="DVA">'[1]File information'!$B$20</definedName>
    <definedName name="note_pat_contrbtn">'[1]File information'!$B$24</definedName>
    <definedName name="note_price">'[1]File information'!$B$23</definedName>
    <definedName name="note_S85_excl_DB">'[1]File information'!$B$15</definedName>
    <definedName name="note_S85_excl_DB_exUNDRCPY">'[1]File information'!$B$16</definedName>
    <definedName name="note_S85_incl_DB_exUNDRCPY">'[1]File information'!$B$14</definedName>
    <definedName name="note_S85_incl_DB_inUNDRCPY">'[1]File information'!$B$13</definedName>
    <definedName name="note_S85_S100_excl_DB" localSheetId="20">#REF!</definedName>
    <definedName name="note_S85_S100_excl_DB" localSheetId="6">#REF!</definedName>
    <definedName name="note_S85_S100_excl_DB">#REF!</definedName>
    <definedName name="note_S85_S100_excl_DB_UNDRCPY">[2]Information!$B$17</definedName>
    <definedName name="note_S85_S100_incDB_exUNDRCPY">'[3]File Information'!$B$18</definedName>
    <definedName name="note_tot_cost">'[1]File information'!$B$22</definedName>
    <definedName name="_xlnm.Print_Area" localSheetId="0">'Table1(a)-(b)'!$A$1:$G$34</definedName>
    <definedName name="_xlnm.Print_Area" localSheetId="12">'Table10(a)-(b)'!$A$1:$F$58</definedName>
    <definedName name="_xlnm.Print_Area" localSheetId="19">'Table16(a)-(b)'!$A$1:$K$41</definedName>
    <definedName name="_xlnm.Print_Area" localSheetId="20">'Table16(c)-(d)'!$A$1:$K$47</definedName>
    <definedName name="_xlnm.Print_Area" localSheetId="22">Table18!$A$1:$B$54</definedName>
    <definedName name="_xlnm.Print_Area" localSheetId="1">'Table2(a)-(d)'!$A$1:$G$50</definedName>
    <definedName name="_xlnm.Print_Area" localSheetId="6">'Table5(c)-(d)'!$A$1:$G$73</definedName>
    <definedName name="test2" localSheetId="20">#REF!</definedName>
    <definedName name="tes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<sst xmlns="http://schemas.openxmlformats.org/spreadsheetml/2006/main" count="1740" uniqueCount="796">
  <si>
    <t>Category</t>
  </si>
  <si>
    <t>2015-16</t>
  </si>
  <si>
    <t>Percentage of Total</t>
  </si>
  <si>
    <t>2016-17</t>
  </si>
  <si>
    <t>Change</t>
  </si>
  <si>
    <t>Change Percentage</t>
  </si>
  <si>
    <t>Section 85 - Concessional</t>
  </si>
  <si>
    <t>Section 85 - General</t>
  </si>
  <si>
    <t>Section 100*</t>
  </si>
  <si>
    <t>Safety Net Cards</t>
  </si>
  <si>
    <t>Total</t>
  </si>
  <si>
    <t>Highly Specialised Drugs</t>
  </si>
  <si>
    <t>In Vitro Fertilisation</t>
  </si>
  <si>
    <t>Opiate Dependence Treatment Program</t>
  </si>
  <si>
    <t>Aboriginal Health Services (GST exclusive)</t>
  </si>
  <si>
    <t>Botulinum Toxin Program (incl. Dysport)</t>
  </si>
  <si>
    <t>Paraplegic and Quadriplegic Program</t>
  </si>
  <si>
    <t>Continuing Medication Program</t>
  </si>
  <si>
    <t xml:space="preserve">Total  </t>
  </si>
  <si>
    <t xml:space="preserve">Note: </t>
  </si>
  <si>
    <t>Patient Category</t>
  </si>
  <si>
    <t>PBS Prescriptions
Change</t>
  </si>
  <si>
    <t>PBS Prescriptions
Change
Percentage</t>
  </si>
  <si>
    <t>PBS Prescriptions</t>
  </si>
  <si>
    <t>Percentage</t>
  </si>
  <si>
    <t>Total Concessional</t>
  </si>
  <si>
    <t>Total General</t>
  </si>
  <si>
    <t>Total (Over Co‐payment)</t>
  </si>
  <si>
    <t>Under Co‐payment</t>
  </si>
  <si>
    <t>Government Cost
Change</t>
  </si>
  <si>
    <t>Government Cost
Change
Percentage</t>
  </si>
  <si>
    <t>Government Cost</t>
  </si>
  <si>
    <t>Subsidised Prescriptions
Change</t>
  </si>
  <si>
    <t>Subsidised Prescriptions
Change
Percentage</t>
  </si>
  <si>
    <t>Subsidised Prescriptions</t>
  </si>
  <si>
    <t xml:space="preserve">Total Repatriation </t>
  </si>
  <si>
    <t>Total Cost*</t>
  </si>
  <si>
    <t>Ave. Price**</t>
  </si>
  <si>
    <t>Total (excluding Drs Bag)</t>
  </si>
  <si>
    <t>Total (including Drs Bag)</t>
  </si>
  <si>
    <t>Year</t>
  </si>
  <si>
    <t>Month</t>
  </si>
  <si>
    <t>PBS Subsidised Prescriptions</t>
  </si>
  <si>
    <t>Under Co-Payment Prescriptions</t>
  </si>
  <si>
    <t>Total Prescriptions</t>
  </si>
  <si>
    <t xml:space="preserve"> Patient Contribution***</t>
  </si>
  <si>
    <t>Australia</t>
  </si>
  <si>
    <t>Population Percentage</t>
  </si>
  <si>
    <t>Total Cost Percentage</t>
  </si>
  <si>
    <t>Rank</t>
  </si>
  <si>
    <t>Drug Name</t>
  </si>
  <si>
    <t>ATC Level 2 Group</t>
  </si>
  <si>
    <t>Total Prescription Volume</t>
  </si>
  <si>
    <t>ATC Group Level 1</t>
  </si>
  <si>
    <t>Patient Contribution***</t>
  </si>
  <si>
    <t>Percentage Change</t>
  </si>
  <si>
    <t>Gov Cost Change</t>
  </si>
  <si>
    <t>Patient Contribution Change</t>
  </si>
  <si>
    <t>UNLESS OTHERWISE CLASSIFIED</t>
  </si>
  <si>
    <t>TOTAL</t>
  </si>
  <si>
    <t>Total Cost Change</t>
  </si>
  <si>
    <t>Ave Price Change</t>
  </si>
  <si>
    <t>Prescription Volume
Change</t>
  </si>
  <si>
    <t>Prescription Volume
Change
Percentage</t>
  </si>
  <si>
    <t>Patient
Contribution***</t>
  </si>
  <si>
    <t>Prescription Type</t>
  </si>
  <si>
    <t>Over Co‐payment</t>
  </si>
  <si>
    <t>Expenditure Type</t>
  </si>
  <si>
    <t>2013-14</t>
  </si>
  <si>
    <t>2014-15</t>
  </si>
  <si>
    <r>
      <t>Formulary Group</t>
    </r>
    <r>
      <rPr>
        <b/>
        <vertAlign val="superscript"/>
        <sz val="11"/>
        <color theme="1"/>
        <rFont val="Calibri"/>
        <family val="2"/>
        <scheme val="minor"/>
      </rPr>
      <t>1</t>
    </r>
  </si>
  <si>
    <t xml:space="preserve">Percentage </t>
  </si>
  <si>
    <t>F1</t>
  </si>
  <si>
    <t>F2</t>
  </si>
  <si>
    <r>
      <t>Combination Drugs</t>
    </r>
    <r>
      <rPr>
        <vertAlign val="superscript"/>
        <sz val="11"/>
        <color theme="1"/>
        <rFont val="Calibri"/>
        <family val="2"/>
        <scheme val="minor"/>
      </rPr>
      <t>2</t>
    </r>
  </si>
  <si>
    <r>
      <t>Other</t>
    </r>
    <r>
      <rPr>
        <vertAlign val="superscript"/>
        <sz val="11"/>
        <color theme="1"/>
        <rFont val="Calibri"/>
        <family val="2"/>
        <scheme val="minor"/>
      </rPr>
      <t>3</t>
    </r>
  </si>
  <si>
    <t>Notes:</t>
  </si>
  <si>
    <t>1.</t>
  </si>
  <si>
    <t>The National Health Act 1953 provides that listed drugs be assigned to formularies identified as F1 or F2.</t>
  </si>
  <si>
    <t>Generally F1 is intended for single brand drugs and F2 for drugs that have multiple brands, or are in a therapeutic group with other drugs with multiple brands.</t>
  </si>
  <si>
    <t>Drugs on F2 are subject to the provisions of the Act relating to statutory price reductions, price disclosure and guarantee of supply.</t>
  </si>
  <si>
    <t>Allocation to F1 or F2 is determined by legislative instrument.</t>
  </si>
  <si>
    <t>2.</t>
  </si>
  <si>
    <t>Combination Drugs are not allocated to any formulary.</t>
  </si>
  <si>
    <t>3.</t>
  </si>
  <si>
    <t>The category 'Other' includes extemporaneously prepared items.</t>
  </si>
  <si>
    <t>Responsible Person</t>
  </si>
  <si>
    <t>Derived Ex-Manufacturer Sales **</t>
  </si>
  <si>
    <t>Pharmacy State</t>
  </si>
  <si>
    <t>Number of Community Pharmacies</t>
  </si>
  <si>
    <t>Number of Dispensing Doctors</t>
  </si>
  <si>
    <t>NSW</t>
  </si>
  <si>
    <t>Vic</t>
  </si>
  <si>
    <t>Qld</t>
  </si>
  <si>
    <t>SA</t>
  </si>
  <si>
    <t>WA</t>
  </si>
  <si>
    <t>Tas</t>
  </si>
  <si>
    <t>NT</t>
  </si>
  <si>
    <t>ACT</t>
  </si>
  <si>
    <t>% of brands with a premium</t>
  </si>
  <si>
    <t>Average brand premium</t>
  </si>
  <si>
    <t>Brand premium range</t>
  </si>
  <si>
    <t>Prescriptions (millions) dispensed with a brand premium</t>
  </si>
  <si>
    <t>% of prescriptions dispensed at benchmark level</t>
  </si>
  <si>
    <t>(b) Weighted average brand premium is calculated by:</t>
  </si>
  <si>
    <t>total premium value / total prescriptions with a premium = weighted average brand premium</t>
  </si>
  <si>
    <t>(c) Includes only items where at least one brand is listed with a premium.</t>
  </si>
  <si>
    <t>Concessional</t>
  </si>
  <si>
    <t>General</t>
  </si>
  <si>
    <t>RPBS</t>
  </si>
  <si>
    <t>Prescriptions</t>
  </si>
  <si>
    <t>%</t>
  </si>
  <si>
    <t>Discount Range</t>
  </si>
  <si>
    <t>National</t>
  </si>
  <si>
    <t>Pharmacy remuneration recognises the cost to the approved pharmacist for the purchase of the medicines; the administration, handling and storage costs entailed in dispensing medicines by the pharmacy (including associated infrastructure costs); and a pharmacist's specialised skills in dispensing the medicines.</t>
  </si>
  <si>
    <t>Price to Pharmacists</t>
  </si>
  <si>
    <t>Ex-Manufacturer Price</t>
  </si>
  <si>
    <t>Wholesale Mark-up</t>
  </si>
  <si>
    <t>Sub total</t>
  </si>
  <si>
    <t>Administration, Handling and Storage Costs</t>
  </si>
  <si>
    <t>AHI fee*</t>
  </si>
  <si>
    <t>*Administration, Handling and Infrastructure fee, formerly known as Pharmacy Mark-up</t>
  </si>
  <si>
    <t>Pharmacist's Specialised Skills in Dispensing the Medicines</t>
  </si>
  <si>
    <t>Dispensing Fee</t>
  </si>
  <si>
    <t>Dangerous Drug Fee</t>
  </si>
  <si>
    <t>Wastage</t>
  </si>
  <si>
    <t>Container Fee</t>
  </si>
  <si>
    <t>Other</t>
  </si>
  <si>
    <t>Summary of Medicines, Wholesalers, and Pharmacy Costs</t>
  </si>
  <si>
    <t>Medicines cost</t>
  </si>
  <si>
    <t>Wholesale cost</t>
  </si>
  <si>
    <t>Pharmacy cost</t>
  </si>
  <si>
    <t>Section 100 items. It includes Government and patient contributions.</t>
  </si>
  <si>
    <t>Given what data is and is not included, this table may not be directly comparable to earlier tables in this publication.</t>
  </si>
  <si>
    <t>that figure and the total figure above is attributable to:</t>
  </si>
  <si>
    <t xml:space="preserve">* the annual report captures all s85 and s100 accrued expenses (including all HSDs and EFC), while the above data captures all s85 and some s100 data </t>
  </si>
  <si>
    <t>* the annual report data is based on accrual figures, whilst the above data is cash basis;</t>
  </si>
  <si>
    <t>* the annual report does not include patient contributions;</t>
  </si>
  <si>
    <t>* the annual report data does not include the Premium Free Dispensing Incentive (PFDI) or EPF;</t>
  </si>
  <si>
    <t>Program Type</t>
  </si>
  <si>
    <t>Actual Expenditure</t>
  </si>
  <si>
    <t>Rural Pharmacy Maintenance Allowance</t>
  </si>
  <si>
    <t>Rural Pharmacy Workforce Program</t>
  </si>
  <si>
    <t>Medication Management services</t>
  </si>
  <si>
    <t>Medication Adherence services</t>
  </si>
  <si>
    <t>Aboriginal &amp; Torres Strait Islander programs</t>
  </si>
  <si>
    <t>Programs Total</t>
  </si>
  <si>
    <t>Medication Management services consist of the following elements:</t>
  </si>
  <si>
    <t>Diabetes Medscheck and Medscheck</t>
  </si>
  <si>
    <t>Residential Medication Management Review (RMMR)</t>
  </si>
  <si>
    <t>Home Medicines Review (HMR)</t>
  </si>
  <si>
    <t>Program Total</t>
  </si>
  <si>
    <t>Medication Adherence services consist of the following elements:</t>
  </si>
  <si>
    <t>Dose Administration Aids (Pharmacy Practice Incentives)</t>
  </si>
  <si>
    <t>Staged Supply (Pharmacy Practice Incentives)</t>
  </si>
  <si>
    <t>Aboriginal &amp; Torres Strait Islander Programs consist of the following elements:</t>
  </si>
  <si>
    <t>Workforce (scholarships)</t>
  </si>
  <si>
    <t>Workforce (traineeships)</t>
  </si>
  <si>
    <t>Quality Use of Medicines Maximised for Aboriginal and Torres Strait Islander people (QUMAX)</t>
  </si>
  <si>
    <t>Rural Pharmacy Workforce Program consists of the following elements:</t>
  </si>
  <si>
    <t>Rural Pharmacist Pre-Reg Inc Allowance Pharmacy - Intern Training Allowance</t>
  </si>
  <si>
    <t>Emergency Locum Service</t>
  </si>
  <si>
    <t>Undergraduate Scholarship Internship Pharmacy - Student Placement</t>
  </si>
  <si>
    <t xml:space="preserve">Undergraduate Pharmacy-Scholarship Scheme         </t>
  </si>
  <si>
    <t>CPE - Continuing Professional Education Allowance</t>
  </si>
  <si>
    <t>Pharmacy - Rural Administration Support</t>
  </si>
  <si>
    <t>Rural Pharmacy - Mentor Scheme</t>
  </si>
  <si>
    <t xml:space="preserve">Post Intern Incentive Allowance          </t>
  </si>
  <si>
    <t xml:space="preserve">Undergraduate Scholarship Internship - Intern Incentive Allowance                  </t>
  </si>
  <si>
    <t>RPLO</t>
  </si>
  <si>
    <t>Component</t>
  </si>
  <si>
    <t>Expenditure</t>
  </si>
  <si>
    <t>Pharmacy remuneration</t>
  </si>
  <si>
    <t>Wholesale remuneration</t>
  </si>
  <si>
    <t>Community Services Obligation (CSO)</t>
  </si>
  <si>
    <t>1. Details on how the above figures were identified are provided in the accompanying data tables.  The above summary figures should be read in conjunction with the notes provided against each data table.</t>
  </si>
  <si>
    <t>CSO funding pool</t>
  </si>
  <si>
    <t>CSO admin</t>
  </si>
  <si>
    <t>The CSO for pharmaceutical wholesalers helps to ensure there are arrangements in place for all Australians to have access to PBS medicines, via their community pharmacy, in a timely manner.</t>
  </si>
  <si>
    <t>Administration of the CSO funding pool is conducted by the Australian Healthcare Associates under contract to the Department of Health.</t>
  </si>
  <si>
    <t>*** The patient contribution does not include the effect of the $1 PBS patient co-payment discount.</t>
  </si>
  <si>
    <t>** Average Price is Total Cost divided by PBS Subsidised Prescriptions.</t>
  </si>
  <si>
    <t>Section 85 only, including Drs Bag, excluding under co-payment prescriptions</t>
  </si>
  <si>
    <t>Section 85 only, including Drs Bag and under co-payment prescriptions</t>
  </si>
  <si>
    <t>ALIMENTARY TRACT AND METABOLISM</t>
  </si>
  <si>
    <t>BLOOD AND BLOOD FORMING ORGANS</t>
  </si>
  <si>
    <t>CARDIOVASCULAR SYSTEM</t>
  </si>
  <si>
    <t>DERMATOLOGICALS</t>
  </si>
  <si>
    <t>GENITO URINARY SYSTEM AND SEX HORMONES</t>
  </si>
  <si>
    <t>SYSTEMIC HORMONAL PREPARATIONS, EXCL. SEX HORMONES AND INSULINS</t>
  </si>
  <si>
    <t>ANTIINFECTIVES FOR SYSTEMIC USE</t>
  </si>
  <si>
    <t>ANTINEOPLASTIC AND IMMUNOMODULATING AGENTS</t>
  </si>
  <si>
    <t>MUSCULO-SKELETAL SYSTEM</t>
  </si>
  <si>
    <t>NERVOUS SYSTEM</t>
  </si>
  <si>
    <t>ANTIPARASITIC PRODUCTS, INSECTICIDES AND REPELLENTS</t>
  </si>
  <si>
    <t>RESPIRATORY SYSTEM</t>
  </si>
  <si>
    <t>SENSORY ORGANS</t>
  </si>
  <si>
    <t>VARIOUS</t>
  </si>
  <si>
    <t>Discounted</t>
  </si>
  <si>
    <t>Non-Discounted</t>
  </si>
  <si>
    <t>$1.00</t>
  </si>
  <si>
    <t>Section 85 and Section 100, including Drs Bag, excluding under co-payment prescriptions</t>
  </si>
  <si>
    <t>Concessional Non-Safety Net</t>
  </si>
  <si>
    <t>Concessional Safety Net</t>
  </si>
  <si>
    <t>General  Non-Safety Net</t>
  </si>
  <si>
    <t>General  Safety Net</t>
  </si>
  <si>
    <t>Doctors Bag</t>
  </si>
  <si>
    <t>Repatriation Non-Safety Net</t>
  </si>
  <si>
    <t>Repatriation Safety Net</t>
  </si>
  <si>
    <t>Jul</t>
  </si>
  <si>
    <t>Aug</t>
  </si>
  <si>
    <t>Sep</t>
  </si>
  <si>
    <t>Oct</t>
  </si>
  <si>
    <t>Nov</t>
  </si>
  <si>
    <t>Dec</t>
  </si>
  <si>
    <t>Jan</t>
  </si>
  <si>
    <t>Feb</t>
  </si>
  <si>
    <t>Mar</t>
  </si>
  <si>
    <t>Apr</t>
  </si>
  <si>
    <t>May</t>
  </si>
  <si>
    <t>Jun</t>
  </si>
  <si>
    <t>VIC</t>
  </si>
  <si>
    <t>QLD</t>
  </si>
  <si>
    <t>TAS</t>
  </si>
  <si>
    <t>PRESCRIPTIONS</t>
  </si>
  <si>
    <t>GENERAL</t>
  </si>
  <si>
    <t>PENSIONER</t>
  </si>
  <si>
    <t>CONC</t>
  </si>
  <si>
    <t>S/NET</t>
  </si>
  <si>
    <t>DRS BAG</t>
  </si>
  <si>
    <t>TOTAL -</t>
  </si>
  <si>
    <t>ALL PRESCRIPTIONS</t>
  </si>
  <si>
    <t>1948/49</t>
  </si>
  <si>
    <t>1949/50</t>
  </si>
  <si>
    <t>1950/51</t>
  </si>
  <si>
    <t>1951/52</t>
  </si>
  <si>
    <t>1952/53</t>
  </si>
  <si>
    <t>1953/54</t>
  </si>
  <si>
    <t>1954/55</t>
  </si>
  <si>
    <t>1955/56</t>
  </si>
  <si>
    <t>1956/57</t>
  </si>
  <si>
    <t>1957/58</t>
  </si>
  <si>
    <t>1958/59</t>
  </si>
  <si>
    <t>1959/60</t>
  </si>
  <si>
    <t>1960/61</t>
  </si>
  <si>
    <t>1961/62</t>
  </si>
  <si>
    <t>1962/63</t>
  </si>
  <si>
    <t>1963/64</t>
  </si>
  <si>
    <t>1964/65</t>
  </si>
  <si>
    <t>1965/66</t>
  </si>
  <si>
    <t>1966/67</t>
  </si>
  <si>
    <t>1967/68</t>
  </si>
  <si>
    <t>1968/69</t>
  </si>
  <si>
    <t>1969/70</t>
  </si>
  <si>
    <t>1970/71</t>
  </si>
  <si>
    <t>1971/72</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</si>
  <si>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</si>
  <si>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</si>
  <si>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</si>
  <si>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</si>
  <si>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</si>
  <si>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</si>
  <si>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</si>
  <si>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</si>
  <si>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</si>
  <si>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</si>
  <si>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</si>
  <si>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</si>
  <si>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</si>
  <si>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</si>
  <si>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</si>
  <si>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</si>
  <si>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</si>
  <si>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</si>
  <si>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</si>
  <si>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Notes</t>
  </si>
  <si>
    <t>-Dr's Bag prior to 90/91 included in General, from</t>
  </si>
  <si>
    <t>Safety Net</t>
  </si>
  <si>
    <t xml:space="preserve"> 90/91 included in miscellaneous expenditure</t>
  </si>
  <si>
    <t>Prior to 90/91 S/net for Gen &amp; Concess is</t>
  </si>
  <si>
    <t>-For 90/91 Concessional includes 'old' (prior to 1/11/90)</t>
  </si>
  <si>
    <t xml:space="preserve">included in pensioner. In 90/91 free s/net </t>
  </si>
  <si>
    <t xml:space="preserve"> prescriptions and 'new' (post 1/11/90) concessional category</t>
  </si>
  <si>
    <t>is in both pensioner and s/net categories</t>
  </si>
  <si>
    <t>CONCESSIONAL</t>
  </si>
  <si>
    <t xml:space="preserve">TOTAL </t>
  </si>
  <si>
    <t>TOTAL-</t>
  </si>
  <si>
    <t>NSN</t>
  </si>
  <si>
    <t>S/Net 1</t>
  </si>
  <si>
    <t>S/NET 2</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</si>
  <si>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</si>
  <si>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</si>
  <si>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</si>
  <si>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</si>
  <si>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</si>
  <si>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</si>
  <si>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</si>
  <si>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</si>
  <si>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</si>
  <si>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</si>
  <si>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</si>
  <si>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</si>
  <si>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</si>
  <si>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</si>
  <si>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</si>
  <si>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</si>
  <si>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</si>
  <si>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</si>
  <si>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</si>
  <si>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</si>
  <si>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</si>
  <si>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</si>
  <si>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New Series</t>
  </si>
  <si>
    <t>TOTAL  PBS</t>
  </si>
  <si>
    <t>MISC and S100</t>
  </si>
  <si>
    <t>TOTAL -
ALL PRESCRIPTIONS</t>
  </si>
  <si>
    <t>S/Net</t>
  </si>
  <si>
    <t>CONC:  Concessional</t>
  </si>
  <si>
    <t>S/NET: Safety Net</t>
  </si>
  <si>
    <t>PENSIONER: Before 1 November 1990 pensioners received PBS drugs free of charge.</t>
  </si>
  <si>
    <t>NSN: Non Safety Net</t>
  </si>
  <si>
    <t>S/NET 1, S/NET 2: Between 1991 and 1993 there were 2 tiers in the general safety net.  Some prescriptions supplied during this period were processed in 1994 or after and the two tier structure applied to these.</t>
  </si>
  <si>
    <t>GOVERNMENT EXPENDITURE       -$-</t>
  </si>
  <si>
    <t>HOSP &amp;</t>
  </si>
  <si>
    <t>TOTAL GOVT</t>
  </si>
  <si>
    <t>PATIENT CONTRIBUTION</t>
  </si>
  <si>
    <t>TOTAL COST</t>
  </si>
  <si>
    <t>TOTAL with</t>
  </si>
  <si>
    <t>YEAR</t>
  </si>
  <si>
    <t>GEN</t>
  </si>
  <si>
    <t>PENS</t>
  </si>
  <si>
    <t>SAFETY NET</t>
  </si>
  <si>
    <t>SUB TOTAL</t>
  </si>
  <si>
    <t>MISC</t>
  </si>
  <si>
    <t>COST</t>
  </si>
  <si>
    <t>CON</t>
  </si>
  <si>
    <t>S.100 &amp; Misc</t>
  </si>
  <si>
    <t>Note</t>
  </si>
  <si>
    <t>-Free Pensioner category removed from 1 Nov 90, $2.50 copayment</t>
  </si>
  <si>
    <t>-For Gen &amp; Conc prior to 90/91 is included in Pensioner</t>
  </si>
  <si>
    <t xml:space="preserve">  and free safety net introduced for all Concessionals</t>
  </si>
  <si>
    <t xml:space="preserve">-For 90/91 S/net includes both pre &amp; post 1/11/90 free Snet </t>
  </si>
  <si>
    <t>-Dr's Bag prior to 90/91 included in General</t>
  </si>
  <si>
    <t>-Gen S/net 1 included in Concess in 90/91</t>
  </si>
  <si>
    <t xml:space="preserve">  from 90/91 ($12,255,895) included in Misc</t>
  </si>
  <si>
    <t>-Gen S/net 2 (free)  1 Jan 91 to 31 Dec 93</t>
  </si>
  <si>
    <t>GENERAL-NSN</t>
  </si>
  <si>
    <t>GEN S/Net 1</t>
  </si>
  <si>
    <t>GEN S/Net 2</t>
  </si>
  <si>
    <t>TOTAL GEN</t>
  </si>
  <si>
    <t>CONC - NSN</t>
  </si>
  <si>
    <t>CONC S/Net</t>
  </si>
  <si>
    <t>TOTAL CONC</t>
  </si>
  <si>
    <t>MISC and</t>
  </si>
  <si>
    <t>FOR PBS</t>
  </si>
  <si>
    <t>SECT 100</t>
  </si>
  <si>
    <t>GOVT EXP</t>
  </si>
  <si>
    <t>PATIENT CONTRIBUTION       -$-</t>
  </si>
  <si>
    <t>FOR PRESCRIPTIONS</t>
  </si>
  <si>
    <t xml:space="preserve"> </t>
  </si>
  <si>
    <t>DOCTOR'S BAG   -  $  -     (included in miscellaneous from 90/91)</t>
  </si>
  <si>
    <t>CONC: Concessional</t>
  </si>
  <si>
    <t>S/Net: Safety Net</t>
  </si>
  <si>
    <t>MISC and SECT 100: Drugs provided through special programs and hospitals; Section 100 drugs.</t>
  </si>
  <si>
    <t>GEN: General</t>
  </si>
  <si>
    <t>HOSP &amp; MISC: Drugs provided through special programs and hospitals; Section 100 drugs.</t>
  </si>
  <si>
    <t>PENS: Before 1 November 1990 pensioners received PBS drugs free of charge.</t>
  </si>
  <si>
    <t>GEN S/Net</t>
  </si>
  <si>
    <t>2008/09</t>
  </si>
  <si>
    <t>2009/10</t>
  </si>
  <si>
    <t>-</t>
  </si>
  <si>
    <t>Doctor's Bag   -  $  -     (included in miscellaneous from 90/91)</t>
  </si>
  <si>
    <t>TOTAL GOVT EXP</t>
  </si>
  <si>
    <t>TOTAL COST *</t>
  </si>
  <si>
    <t>3. Rural Pharmacy Workforce Program, Medication Management services, Medication Adherence Services and Aboriginal and Torres Strait Islander Programs are made up of multiple elements, as per the following tables.</t>
  </si>
  <si>
    <t>Population**</t>
  </si>
  <si>
    <t>PBS S85 Subsidised Scripts per Capita</t>
  </si>
  <si>
    <t>PBS (S85 + S100) Subsidised Scripts per Capita</t>
  </si>
  <si>
    <t>PBS S85 Govt Cost per Capita</t>
  </si>
  <si>
    <t>PBS (S85 + S100) Govt Cost per Capita</t>
  </si>
  <si>
    <t>PBS (S85 + S100) Subsidised Scripts Percentage</t>
  </si>
  <si>
    <t>PBS (S85 + S100) Govt Cost Percentage</t>
  </si>
  <si>
    <t>PBS S85 subsidised prescriptions</t>
  </si>
  <si>
    <t>Total Cost (S85 + S100)*</t>
  </si>
  <si>
    <t>PBS (S85 + S100) subsidised prescriptions</t>
  </si>
  <si>
    <t>Government Cost (S85 only)</t>
  </si>
  <si>
    <t>ATC Level 2 Code</t>
  </si>
  <si>
    <t>Under co-payment Prescriptions</t>
  </si>
  <si>
    <t>Total PBS Prescriptions</t>
  </si>
  <si>
    <t>Patient Contribution (Subsidised Prescriptions only) ***</t>
  </si>
  <si>
    <t xml:space="preserve">1. Table 17 is for PBS and RPBS prescriptions claimed by community pharmacies and friendly societies for both Section 85 and some </t>
  </si>
  <si>
    <t xml:space="preserve">2. The Electronic Prescription Fees (EPF) program expenditure is separately reported in Table 17 of the report.
</t>
  </si>
  <si>
    <t>Average Price**</t>
  </si>
  <si>
    <t>Prescriptions Change</t>
  </si>
  <si>
    <t>This data reflects the current definitions of Section 100 programs as published on www.pbs.gov.au.</t>
  </si>
  <si>
    <t>Number of Public Hospitals (Pharmaceutical Reforms)</t>
  </si>
  <si>
    <t>Number of Private Hospitals</t>
  </si>
  <si>
    <t>Under Co-payment Prescriptions</t>
  </si>
  <si>
    <r>
      <t>Total</t>
    </r>
    <r>
      <rPr>
        <b/>
        <vertAlign val="superscript"/>
        <sz val="11"/>
        <color theme="1"/>
        <rFont val="Calibri"/>
        <family val="2"/>
        <scheme val="minor"/>
      </rPr>
      <t>3</t>
    </r>
  </si>
  <si>
    <t>Section 85 and Section 100, excluding Drs Bag and including under co-payment prescriptions</t>
  </si>
  <si>
    <t>*** The patient contribution includes the cost to the patient for PBS subsidised prescriptions.  The patient contribution does not include the effect of the $1 PBS patient co-payment discount.</t>
  </si>
  <si>
    <t>TOTAL EXP **</t>
  </si>
  <si>
    <t>2018-19</t>
  </si>
  <si>
    <t>Government Cost (S85 + S100)</t>
  </si>
  <si>
    <t>Pharmacy Program administration fees</t>
  </si>
  <si>
    <t>Patient Contribution*</t>
  </si>
  <si>
    <t>Total Cost**</t>
  </si>
  <si>
    <t>* The patient contribution does not include the effect of the $1 PBS patient co-payment discount.</t>
  </si>
  <si>
    <t>*Individual S100 programs are shown in Table 1(b).</t>
  </si>
  <si>
    <t>for community pharmacy and friendly societies only (it excludes a number of smaller s100 programs, for example the Opiate Dependence</t>
  </si>
  <si>
    <t>Treatment Program and Remote Area Aboriginal Health Services Program).</t>
  </si>
  <si>
    <t>Professional programs</t>
  </si>
  <si>
    <t>2. Professional programs and CSO figures are accrual based, as the data used to identify the amounts are based on SAP records, which is an accrual based system.</t>
  </si>
  <si>
    <t>MISC and SECT 100: Section 100 programs.</t>
  </si>
  <si>
    <t>MISC and SECT 100: Section 100 programs, other ungrouped expenditure</t>
  </si>
  <si>
    <t>* Total Cost includes cost to the patient and cost to the Government for PBS Subsidised Prescriptions.</t>
  </si>
  <si>
    <t xml:space="preserve">* Total Cost includes cost to the patient and cost to the Government for PBS Subsidised Prescriptions. </t>
  </si>
  <si>
    <t>* Total Cost includes cost to the patient and cost to the Government for PBS Subsidised Prescriptions (S85 + S100 prescriptions).</t>
  </si>
  <si>
    <t>* Total Cost includes cost to the patient and cost to the Government for PBS (S85 + S100) subsidised prescriptions.</t>
  </si>
  <si>
    <t>** Total Cost includes cost to the patient and cost to the Government for PBS Subsidised Prescriptions.</t>
  </si>
  <si>
    <t>Total cost for Section 85 (Patient payment + Government benefit)</t>
  </si>
  <si>
    <t>Total PBS Expenditure, Section 85, Section 100 and Drs Bag (Patient payment + Government benefit)</t>
  </si>
  <si>
    <t>Expenditure for PBS and RPBS Prescriptions</t>
  </si>
  <si>
    <t>* the annual report is PBS only and does not include RPBS, whereas the above data includes RPBS, and</t>
  </si>
  <si>
    <t>* the annual report also excludes the items in the footnote 1 above.</t>
  </si>
  <si>
    <t>2019-20</t>
  </si>
  <si>
    <t>2017-18</t>
  </si>
  <si>
    <t>Expense figures refer to payments made through the Services Australia and directly from the Department of Health Financial Journaling System.</t>
  </si>
  <si>
    <t>3. The pharmacy remuneration figure is on a cash basis, as the data used to identify this amount was based on the Line by Line (LBL) data set Health receives from the Services Australia.  It was not possible to use the SAP data (accrual basis) for this component, as SAP data does not provide the breakdown between medicine cost and pharmacy remuneration cost elements, whereas the LBL does.</t>
  </si>
  <si>
    <t>Note: From 2016-17, the data is reported by the date that a prescription was supplied.  Prior to this, prescriptions were reported by the date that they were processed by the Services Australia.</t>
  </si>
  <si>
    <t>note-  from 91/92 all figures are sourced from the Services Australia processing where available</t>
  </si>
  <si>
    <t>From 2016-17, the data is reported by the date that a prescription was supplied.  Prior to this, Government expenditure and patient contributions were reported by the date that the prescriptions were processed by the Services Australia.</t>
  </si>
  <si>
    <t>From 1991-92 all figures are sourced from the Services Australia processing where available</t>
  </si>
  <si>
    <t xml:space="preserve">       -miscellaneous and section 100 expenditure sourced from Department of Health and Services Australia payments</t>
  </si>
  <si>
    <t>Miscellaneous and section 100 expenditure sourced from Department of Health and Services Australia payments</t>
  </si>
  <si>
    <t>Growth Hormone</t>
  </si>
  <si>
    <t>2020-21</t>
  </si>
  <si>
    <r>
      <t>Table 17: Remuneration for Community Pharmacies and Friendly Societies</t>
    </r>
    <r>
      <rPr>
        <b/>
        <vertAlign val="superscript"/>
        <sz val="11"/>
        <color theme="1"/>
        <rFont val="Calibri"/>
        <family val="2"/>
        <scheme val="minor"/>
      </rPr>
      <t>1</t>
    </r>
    <r>
      <rPr>
        <b/>
        <sz val="11"/>
        <color theme="1"/>
        <rFont val="Calibri"/>
        <family val="2"/>
        <scheme val="minor"/>
      </rPr>
      <t xml:space="preserve"> for PBS subsidised prescriptions, 2019-20 to 2020-21</t>
    </r>
  </si>
  <si>
    <t>Table 18: CPA Professional Pharmacy Programs Expenditure, 2020-21</t>
  </si>
  <si>
    <t>Table 21(b): Historical Pharmaceutical Benefits Scheme Expenditure (1948-49 to 2020-21)</t>
  </si>
  <si>
    <t>Table 21(b): Historical Pharmaceutical Benefits Scheme Expenditure (1948-49 to 2020-21) Continued</t>
  </si>
  <si>
    <t>Table 21(b): Pharmaceutical Benefits Scheme History - Government Expenditure &amp; Patient Contribution, 1948-49 to 2020-21 Continued</t>
  </si>
  <si>
    <t>Under the Seventh CPA there were a range of professional programs and services delivered by community pharmacy and pharmacists to support the primary health care needs of consumers.  The following table details the funds spent on these programs under the 7CPA in 2020-21 by relevant categories.</t>
  </si>
  <si>
    <t>Table 19: Actual Costs of Major Components of CPA*, 2020-21</t>
  </si>
  <si>
    <t>Table 20:  Community Services Obligation (CSO) Expenditure, 2020-21</t>
  </si>
  <si>
    <t>Table 15(a) PBS/RPBS prescriptions dispensed by Community Pharmacies, 2020-21</t>
  </si>
  <si>
    <t>Table 15(b) PBS/RPBS prescriptions by Discount Range dispensed by Community Pharmacies, 2020-21</t>
  </si>
  <si>
    <t>Table 14: PBS Brand Premiums, 2020-21</t>
  </si>
  <si>
    <t>Table 12(c):  Top 20 Responsible Persons by Total PBS Prescriptions, 2020-21</t>
  </si>
  <si>
    <t>Table 12(b):  Top 20 Responsible Persons by PBS Subsidised Prescriptions, 2020-21</t>
  </si>
  <si>
    <t>Table 12(a):  Top 20 Responsible Persons by Total Cost, 2020-21</t>
  </si>
  <si>
    <t>Table 11:  PBS Prescriptions and Government Cost by Formulary, 2020-21</t>
  </si>
  <si>
    <t>Table 10(a): PBS Section 85 Prescription Volume, 2017-18 to 2020-21</t>
  </si>
  <si>
    <t>Table 10(b):  PBS Section 85 expenditure, 2017-18 to 2020-21</t>
  </si>
  <si>
    <t>Table 9(b): Top 35 Drugs Sorted by Highest Change to Subsidised Script Volume, 2019-20 and 2020-21</t>
  </si>
  <si>
    <t>Table 9(a): Top 35 Drugs Sorted by Highest Change to Government Cost, 2019-20 and 2020-21</t>
  </si>
  <si>
    <t>Table 8: ATC Main Groups Comparison for PBS Subsidised Prescriptions, Government Cost, Patient Contribution and Average Price, 2019-20 and 2020-21</t>
  </si>
  <si>
    <t>Table 7: Top 50 ATC Level 2 Drug Groups Sorted by Highest Total Prescription Volume, 2020-21</t>
  </si>
  <si>
    <t>Table 6: Top 50 PBS Drugs (by Active Ingredient) Sorted by Highest Total Prescription Volume, 2020-21</t>
  </si>
  <si>
    <t>Table 5(d): Top 25 PBS Biological Drugs (by Active Ingredient) Sorted by Highest Government Cost, 2020-21</t>
  </si>
  <si>
    <t>Table 5(b): Top 50 PBS Drugs (by Active Ingredient) Sorted by Highest Subsidised Prescriptions, 2020-21</t>
  </si>
  <si>
    <t>Table 5(a): Top 50 PBS Drugs (by Active Ingredient) Sorted by Highest Government Cost, 2020-21</t>
  </si>
  <si>
    <t>**Population 31 December 2020, Source: ABS Publication 3101.04</t>
  </si>
  <si>
    <t>Table 4: PBS Subsidised Prescriptions by Pharmacy State, 2020-21</t>
  </si>
  <si>
    <t>Table 3(a): PBS Section 85 Subsidised Prescriptions, Government Cost, Patient Contribution and Average Price, 2020-21</t>
  </si>
  <si>
    <t>Table 3(b): PBS Subsidised Prescriptions, Government Cost, Patient Contribution and Average Price, 2020-21</t>
  </si>
  <si>
    <t>Table 3(c): PBS Prescriptions, Government Cost, Patient Contribution and Average Price by Month of Supply, 2019-20 and 2020-21</t>
  </si>
  <si>
    <t>Table 2(a): PBS Prescriptions, 2019-20 and 2020-21</t>
  </si>
  <si>
    <t>Table 2(b): PBS Government Cost, 2019-20 and 2020-21</t>
  </si>
  <si>
    <t>Table 2(c): RPBS and PBS Subsidised Prescriptions for DVA patients, 2019-20 and 2020-21</t>
  </si>
  <si>
    <t>Table 2(d): RPBS and PBS Government Cost for DVA patients, 2019-20 and 2020-21</t>
  </si>
  <si>
    <t>Table 1(a):  PBS Expense on an Accrual Accounting Basis, 2019-20 and 2020-21</t>
  </si>
  <si>
    <t>Table 1(b): PBS Section 100 Programs on an Accrual Accounting Basis, 2019-20 and 2020-21</t>
  </si>
  <si>
    <t xml:space="preserve"> 2019-20</t>
  </si>
  <si>
    <t xml:space="preserve"> 2020-21</t>
  </si>
  <si>
    <t>Table 21(a): Historical Pharmaceutical Benefits Scheme Prescriptions (1948-49 to 2020-21) Continued</t>
  </si>
  <si>
    <t>Table 21(a): Historical Pharmaceutical Benefits Scheme Prescriptions (1948-49 to 2020-21)</t>
  </si>
  <si>
    <t xml:space="preserve">  </t>
  </si>
  <si>
    <t xml:space="preserve">3. Health's 2020-21 Annual Report lists the administered expenses for pharmaceutical benefits as $13.8 billion. The difference between </t>
  </si>
  <si>
    <t>Chemotherapy (EFC &amp; Chemotherapy-related)</t>
  </si>
  <si>
    <t>*** The patient contribution includes the cost to the patient for PBS subsidised prescriptions. The patient contribution does not include the effect of the $1 PBS patient co-payment discount.</t>
  </si>
  <si>
    <t>Table 13: Number of PBS Approved Suppliers, 30 June 2021</t>
  </si>
  <si>
    <t>** Derived Ex-Manufacturer Sales is derived by subtracting the Wholesale Margin amount from the Price to Pharmacist for Dispensed Quantity (per script).</t>
  </si>
  <si>
    <t>^ Some of the usage may be for treating other conditions.</t>
  </si>
  <si>
    <t>^^ Excludes PBS items that are not for cancer treatment.</t>
  </si>
  <si>
    <t>Closing the Gap (CTG) PBS Co-payment Program*</t>
  </si>
  <si>
    <t>(a) A brand is defined as a unique combination of ‘brand name’ and ‘form and strength’ as at June 2021 PBS Schedule.</t>
  </si>
  <si>
    <t>Section 85 and Section 100, excluding Drs Bag and excluding under co-payment prescriptions</t>
  </si>
  <si>
    <t>Table 5(c):  Top 25 PBS Antineoplastic Drugs (by Active Ingredient) Sorted by Highest Government Cost, 2020-21</t>
  </si>
  <si>
    <t xml:space="preserve">Section 85 and Section 100, excluding under co-payment prescriptions, including Drs Bag </t>
  </si>
  <si>
    <t>Section 85 and Section 100, including Drs Bag and under co-payment prescriptions</t>
  </si>
  <si>
    <t xml:space="preserve">Section 85 and Section 100, including under co-payment prescriptions and Drs Bag </t>
  </si>
  <si>
    <t>Section 85 and Section 100 excluding Efficient Funding of Chemotherapy items, including Drs Bag and under co-payment prescriptions</t>
  </si>
  <si>
    <r>
      <t>Number of brands listed on the PBS</t>
    </r>
    <r>
      <rPr>
        <vertAlign val="superscript"/>
        <sz val="11"/>
        <color theme="1"/>
        <rFont val="Calibri"/>
        <family val="2"/>
        <scheme val="minor"/>
      </rPr>
      <t>(a)</t>
    </r>
  </si>
  <si>
    <r>
      <t>Number of brands with a premium</t>
    </r>
    <r>
      <rPr>
        <vertAlign val="superscript"/>
        <sz val="11"/>
        <color theme="1"/>
        <rFont val="Calibri"/>
        <family val="2"/>
        <scheme val="minor"/>
      </rPr>
      <t>(a)</t>
    </r>
  </si>
  <si>
    <r>
      <t>Weighted average brand premium</t>
    </r>
    <r>
      <rPr>
        <vertAlign val="superscript"/>
        <sz val="11"/>
        <color theme="1"/>
        <rFont val="Calibri"/>
        <family val="2"/>
        <scheme val="minor"/>
      </rPr>
      <t>(b)</t>
    </r>
  </si>
  <si>
    <r>
      <t xml:space="preserve">Prescriptions (millions) dispensed at the benchmark level </t>
    </r>
    <r>
      <rPr>
        <vertAlign val="superscript"/>
        <sz val="11"/>
        <color theme="1"/>
        <rFont val="Calibri"/>
        <family val="2"/>
        <scheme val="minor"/>
      </rPr>
      <t>(c)</t>
    </r>
  </si>
  <si>
    <t>Section 85, including under co-payment medicines</t>
  </si>
  <si>
    <t xml:space="preserve">Section 85, including under co-payment medicines </t>
  </si>
  <si>
    <r>
      <t>* The current Community Pharmacy Agreement is the 7</t>
    </r>
    <r>
      <rPr>
        <i/>
        <vertAlign val="superscript"/>
        <sz val="11"/>
        <color theme="1"/>
        <rFont val="Calibri"/>
        <family val="2"/>
        <scheme val="minor"/>
      </rPr>
      <t>th</t>
    </r>
    <r>
      <rPr>
        <i/>
        <sz val="11"/>
        <color theme="1"/>
        <rFont val="Calibri"/>
        <family val="2"/>
        <scheme val="minor"/>
      </rPr>
      <t xml:space="preserve"> CPA.</t>
    </r>
  </si>
  <si>
    <t>* Figures include expenditure from 1 January 2021 onwards. Prior to this date funding for the CTG PBS Co-payment Program was provided under the Indigenous Australians’ Health Programme, Bill 1 Appropriation</t>
  </si>
  <si>
    <t>Doctor's Bag</t>
  </si>
  <si>
    <t>Section 85 and Section 100, excluding Drs Bag and under co-payment prescriptions</t>
  </si>
  <si>
    <t>Supporting S100 Pharmacy Support Allowance</t>
  </si>
  <si>
    <t>1. For the Programs administration arrangements for 2020-21, the total funding provided to the Pharmacy Programs Administrator (i.e Australian Healthcare Associates) was $229,423,715 (accrual figure).  Of this, $8,271,755 was provided to the Pharmacy Programs Administrator for the purpose of Pharmacy Program administration fees.  This means the Pharmacy Programs Administrator administration fees was 3.60% of the total funds.</t>
  </si>
  <si>
    <t>Section 85 and S100, including Drs Bag and under co-payment prescriptions</t>
  </si>
  <si>
    <t>PBS Section 85 and S100 and RPBS items for DVA patients, excluding under co-payment prescriptions</t>
  </si>
  <si>
    <t>Electronic Prescription Fee</t>
  </si>
  <si>
    <r>
      <t>Premium Free Dispensing Incentive</t>
    </r>
    <r>
      <rPr>
        <vertAlign val="superscript"/>
        <sz val="11"/>
        <color theme="1"/>
        <rFont val="Calibri"/>
        <family val="2"/>
        <scheme val="minor"/>
      </rPr>
      <t>2</t>
    </r>
  </si>
  <si>
    <t>2. The Premium-free Dispensing Incentive (PFDI) was discontinued from 1 July 2020, with funding reallocated to other dispensing remuneration under the 7th Community Pharmacy Agreement.</t>
  </si>
  <si>
    <t>Table 16(c): PBS/RPBS Medicines Supplied under Continued Dispensing (Emergency Measures) by ATC Level 1 and Dispensing Pharmacy State, 2020-21</t>
  </si>
  <si>
    <t>Note:</t>
  </si>
  <si>
    <t xml:space="preserve">      Includes medicines listed under National Health (Continued Dispensing) Determination 2012 legislation, dispensed under ongoing or emergency measures.</t>
  </si>
  <si>
    <t xml:space="preserve">      Small cells with counts less than 6 are suppressed and removed from the total.</t>
  </si>
  <si>
    <t xml:space="preserve">      Continued Dispensing Emergency Measures came into effect on 13 January 2020.</t>
  </si>
  <si>
    <t xml:space="preserve">      Includes medicines listed under National Health (Continued Dispensing – Emergency Measures) Determination 2020, dispensed under ongoing or emergency measures.</t>
  </si>
  <si>
    <t>Table 16(d): PBS/RPBS Continued Dispensing Medicines (Emergency Measures) Government Cost by ATC Level 1 and Dispensing Pharmacy State, 2020-21</t>
  </si>
  <si>
    <t>Table 16(a): PBS/RPBS Medicines Supplied under Continued Dispensing by Dispensing Pharmacy State, 2020-21</t>
  </si>
  <si>
    <t>Table 16(b): PBS/RPBS Continued Dispensing Medicines Government Cost by Dispensing Pharmacy State, 2020-21</t>
  </si>
  <si>
    <t xml:space="preserve">      Excludes other medicines covered by Continued Dispensing Arrangements expansion (Emergency Measures) from January 2020. For more information, 
      please see Table 16(c) and 16(d).</t>
  </si>
  <si>
    <t>Total Including Revenue</t>
  </si>
  <si>
    <t>0.50 - &lt; $1.00</t>
  </si>
  <si>
    <t>&lt; 50c</t>
  </si>
  <si>
    <t>* Includes private and public hospital HSD claims dispensed by community pharmacies and friendly societies.</t>
  </si>
  <si>
    <t xml:space="preserve">   * Includes Efficient Funding of Chemotherapy (EFC) items dispensed by community pharmacies and friendly societies from 
   March 2021 (EFC excluded prior to this as the pricing components were not available in the PBS online claims data).</t>
  </si>
  <si>
    <t>Section 85 and S100, including Drs Bag and excluding under co-payment prescriptions</t>
  </si>
  <si>
    <t>Total (Over and Under Co‐payment)</t>
  </si>
  <si>
    <t>AFLIBERCEPT</t>
  </si>
  <si>
    <t>PEMBROLIZUMAB</t>
  </si>
  <si>
    <t>NIVOLUMAB</t>
  </si>
  <si>
    <t>ADALIMUMAB</t>
  </si>
  <si>
    <t>DENOSUMAB</t>
  </si>
  <si>
    <t>USTEKINUMAB</t>
  </si>
  <si>
    <t>APIXABAN</t>
  </si>
  <si>
    <t>LENALIDOMIDE</t>
  </si>
  <si>
    <t>RANIBIZUMAB</t>
  </si>
  <si>
    <t>OCRELIZUMAB</t>
  </si>
  <si>
    <t>SOFOSBUVIR + VELPATASVIR</t>
  </si>
  <si>
    <t>GLECAPREVIR + PIBRENTASVIR</t>
  </si>
  <si>
    <t>RIVAROXABAN</t>
  </si>
  <si>
    <t>IBRUTINIB</t>
  </si>
  <si>
    <t>TEZACAFTOR + IVACAFTOR (&amp;) IVACAFTOR</t>
  </si>
  <si>
    <t>LUMACAFTOR + IVACAFTOR</t>
  </si>
  <si>
    <t>FINGOLIMOD</t>
  </si>
  <si>
    <t>FERRIC CARBOXYMALTOSE</t>
  </si>
  <si>
    <t>ENZALUTAMIDE</t>
  </si>
  <si>
    <t>ATEZOLIZUMAB</t>
  </si>
  <si>
    <t>ETANERCEPT</t>
  </si>
  <si>
    <t>IPILIMUMAB</t>
  </si>
  <si>
    <t>ROSUVASTATIN</t>
  </si>
  <si>
    <t>TRASTUZUMAB</t>
  </si>
  <si>
    <t>INFLIXIMAB</t>
  </si>
  <si>
    <t>BICTEGRAVIR + EMTRICITABINE + TENOFOVIR
ALAFENAMIDE</t>
  </si>
  <si>
    <t>BEVACIZUMAB</t>
  </si>
  <si>
    <t>GOLIMUMAB</t>
  </si>
  <si>
    <t>VEDOLIZUMAB</t>
  </si>
  <si>
    <t>SECUKINUMAB</t>
  </si>
  <si>
    <t>FLUTICASONE PROPIONATE + SALMETEROL</t>
  </si>
  <si>
    <t>SACUBITRIL + VALSARTAN</t>
  </si>
  <si>
    <t>ESOMEPRAZOLE</t>
  </si>
  <si>
    <t>TOFACITINIB</t>
  </si>
  <si>
    <t>PALIPERIDONE</t>
  </si>
  <si>
    <t>ATORVASTATIN</t>
  </si>
  <si>
    <t>PALBOCICLIB</t>
  </si>
  <si>
    <t>DARBEPOETIN ALFA</t>
  </si>
  <si>
    <t>CLADRIBINE</t>
  </si>
  <si>
    <t>PREGABALIN</t>
  </si>
  <si>
    <t>DURVALUMAB</t>
  </si>
  <si>
    <t>INSULIN GLARGINE</t>
  </si>
  <si>
    <t>BUDESONIDE + FORMOTEROL (EFORMOTEROL)</t>
  </si>
  <si>
    <t>RUXOLITINIB</t>
  </si>
  <si>
    <t>RITUXIMAB</t>
  </si>
  <si>
    <t>RIBOCICLIB</t>
  </si>
  <si>
    <t>IVACAFTOR</t>
  </si>
  <si>
    <t>OXYCODONE + NALOXONE</t>
  </si>
  <si>
    <t>FOLLITROPIN ALFA</t>
  </si>
  <si>
    <t>ARIPIPRAZOLE</t>
  </si>
  <si>
    <t>PANTOPRAZOLE</t>
  </si>
  <si>
    <t>PERINDOPRIL</t>
  </si>
  <si>
    <t>METFORMIN</t>
  </si>
  <si>
    <t>AMLODIPINE</t>
  </si>
  <si>
    <t>SALBUTAMOL</t>
  </si>
  <si>
    <t>IRBESARTAN</t>
  </si>
  <si>
    <t>TELMISARTAN</t>
  </si>
  <si>
    <t>SERTRALINE</t>
  </si>
  <si>
    <t>ESCITALOPRAM</t>
  </si>
  <si>
    <t>CANDESARTAN</t>
  </si>
  <si>
    <t>CEFALEXIN</t>
  </si>
  <si>
    <t>MIRTAZAPINE</t>
  </si>
  <si>
    <t>PARACETAMOL + CODEINE</t>
  </si>
  <si>
    <t>RAMIPRIL</t>
  </si>
  <si>
    <t>ATENOLOL</t>
  </si>
  <si>
    <t>OXYCODONE</t>
  </si>
  <si>
    <t>VENLAFAXINE</t>
  </si>
  <si>
    <t>CLOPIDOGREL</t>
  </si>
  <si>
    <t>METOPROLOL TARTRATE</t>
  </si>
  <si>
    <t>RABEPRAZOLE</t>
  </si>
  <si>
    <t>AMITRIPTYLINE</t>
  </si>
  <si>
    <t>SIMVASTATIN</t>
  </si>
  <si>
    <t>LERCANIDIPINE</t>
  </si>
  <si>
    <t>PARACETAMOL</t>
  </si>
  <si>
    <t>DIAZEPAM</t>
  </si>
  <si>
    <t>PERINDOPRIL + AMLODIPINE</t>
  </si>
  <si>
    <t>SITAGLIPTIN + METFORMIN</t>
  </si>
  <si>
    <t>FUROSEMIDE (FRUSEMIDE)</t>
  </si>
  <si>
    <t>BISOPROLOL</t>
  </si>
  <si>
    <t>IRBESARTAN + HYDROCHLOROTHIAZIDE</t>
  </si>
  <si>
    <t>AMOXICILLIN</t>
  </si>
  <si>
    <t>TIOTROPIUM</t>
  </si>
  <si>
    <t>OMEPRAZOLE</t>
  </si>
  <si>
    <t>DUTASTERIDE + TAMSULOSIN</t>
  </si>
  <si>
    <t>GLICLAZIDE</t>
  </si>
  <si>
    <t>MELOXICAM</t>
  </si>
  <si>
    <t>TRAMADOL</t>
  </si>
  <si>
    <t>MACROGOL-3350 + SODIUM CHLORIDE +
BICARBONATE + POTASSIUM CHLORIDE</t>
  </si>
  <si>
    <t>AMOXICILLIN + CLAVULANIC ACID</t>
  </si>
  <si>
    <t>PREDNISOLONE</t>
  </si>
  <si>
    <t>DESVENLAFAXINE</t>
  </si>
  <si>
    <t>GOSERELIN^</t>
  </si>
  <si>
    <t>PERTUZUMAB</t>
  </si>
  <si>
    <t>OSIMERTINIB</t>
  </si>
  <si>
    <t>RITUXIMAB^^</t>
  </si>
  <si>
    <t>OBINUTUZUMAB</t>
  </si>
  <si>
    <t>DASATINIB</t>
  </si>
  <si>
    <t>BORTEZOMIB</t>
  </si>
  <si>
    <t>ABIRATERONE</t>
  </si>
  <si>
    <t>CARFILZOMIB</t>
  </si>
  <si>
    <t>LEUPRORELIN^^</t>
  </si>
  <si>
    <t>POMALIDOMIDE</t>
  </si>
  <si>
    <t>TRASTUZUMAB EMTANSINE</t>
  </si>
  <si>
    <t>PEGFILGRASTIM</t>
  </si>
  <si>
    <t>GUSELKUMAB</t>
  </si>
  <si>
    <t>FLUOXETINE</t>
  </si>
  <si>
    <t>DULOXETINE</t>
  </si>
  <si>
    <t>DOXYCYCLINE</t>
  </si>
  <si>
    <t>LEVOTHYROXINE</t>
  </si>
  <si>
    <t>CELECOXIB</t>
  </si>
  <si>
    <t>CITALOPRAM</t>
  </si>
  <si>
    <t>C09</t>
  </si>
  <si>
    <t>AGENTS ACTING ON THE RENIN-ANGIOTENSIN SYSTEM</t>
  </si>
  <si>
    <t>C10</t>
  </si>
  <si>
    <t>LIPID MODIFYING AGENTS</t>
  </si>
  <si>
    <t>N06</t>
  </si>
  <si>
    <t>PSYCHOANALEPTICS</t>
  </si>
  <si>
    <t>A02</t>
  </si>
  <si>
    <t>DRUGS FOR ACID RELATED DISORDERS</t>
  </si>
  <si>
    <t>N02</t>
  </si>
  <si>
    <t>ANALGESICS</t>
  </si>
  <si>
    <t>J01</t>
  </si>
  <si>
    <t>ANTIBACTERIALS FOR SYSTEMIC USE</t>
  </si>
  <si>
    <t>A10</t>
  </si>
  <si>
    <t>DRUGS USED IN DIABETES</t>
  </si>
  <si>
    <t>R03</t>
  </si>
  <si>
    <t>DRUGS FOR OBSTRUCTIVE AIRWAY DISEASES</t>
  </si>
  <si>
    <t>B01</t>
  </si>
  <si>
    <t>ANTITHROMBOTIC AGENTS</t>
  </si>
  <si>
    <t>N05</t>
  </si>
  <si>
    <t>PSYCHOLEPTICS</t>
  </si>
  <si>
    <t>C08</t>
  </si>
  <si>
    <t>CALCIUM CHANNEL BLOCKERS</t>
  </si>
  <si>
    <t>C07</t>
  </si>
  <si>
    <t>BETA BLOCKING AGENTS</t>
  </si>
  <si>
    <t>S01</t>
  </si>
  <si>
    <t>OPHTHALMOLOGICALS</t>
  </si>
  <si>
    <t>M01</t>
  </si>
  <si>
    <t>ANTIINFLAMMATORY AND ANTIRHEUMATIC PRODUCTS</t>
  </si>
  <si>
    <t>G03</t>
  </si>
  <si>
    <t>SEX HORMONES AND MODULATORS OF THE GENITAL SYSTEM</t>
  </si>
  <si>
    <t>D07</t>
  </si>
  <si>
    <t>CORTICOSTEROIDS, DERMATOLOGICAL PREPARATIONS</t>
  </si>
  <si>
    <t>H02</t>
  </si>
  <si>
    <t>CORTICOSTEROIDS FOR SYSTEMIC USE</t>
  </si>
  <si>
    <t>C01</t>
  </si>
  <si>
    <t>CARDIAC THERAPY</t>
  </si>
  <si>
    <t>N03</t>
  </si>
  <si>
    <t>ANTIEPILEPTICS</t>
  </si>
  <si>
    <t>C03</t>
  </si>
  <si>
    <t>DIURETICS</t>
  </si>
  <si>
    <t>C02</t>
  </si>
  <si>
    <t>ANTIHYPERTENSIVES</t>
  </si>
  <si>
    <t>G04</t>
  </si>
  <si>
    <t>UROLOGICALS</t>
  </si>
  <si>
    <t>M04</t>
  </si>
  <si>
    <t>ANTIGOUT PREPARATIONS</t>
  </si>
  <si>
    <t>M05</t>
  </si>
  <si>
    <t>DRUGS FOR TREATMENT OF BONE DISEASES</t>
  </si>
  <si>
    <t>L04</t>
  </si>
  <si>
    <t>IMMUNOSUPPRESSANTS</t>
  </si>
  <si>
    <t>H03</t>
  </si>
  <si>
    <t>THYROID THERAPY</t>
  </si>
  <si>
    <t>L01</t>
  </si>
  <si>
    <t>ANTINEOPLASTIC AGENTS</t>
  </si>
  <si>
    <t>A06</t>
  </si>
  <si>
    <t>DRUGS FOR CONSTIPATION</t>
  </si>
  <si>
    <t>N04</t>
  </si>
  <si>
    <t>ANTI-PARKINSON DRUGS</t>
  </si>
  <si>
    <t>J05</t>
  </si>
  <si>
    <t>ANTIVIRALS FOR SYSTEMIC USE</t>
  </si>
  <si>
    <t>A04</t>
  </si>
  <si>
    <t>ANTIEMETICS AND ANTINAUSEANTS</t>
  </si>
  <si>
    <t>B03</t>
  </si>
  <si>
    <t>ANTIANEMIC PREPARATIONS</t>
  </si>
  <si>
    <t>A03</t>
  </si>
  <si>
    <t>DRUGS FOR FUNCTIONAL GASTROINTESTINAL DISORDERS</t>
  </si>
  <si>
    <t>L02</t>
  </si>
  <si>
    <t>ENDOCRINE THERAPY</t>
  </si>
  <si>
    <t>S02</t>
  </si>
  <si>
    <t>OTOLOGICALS</t>
  </si>
  <si>
    <t>A07</t>
  </si>
  <si>
    <t>ANTIDIARRHEALS, INTESTINAL ANTIINFLAMMATORY/ANTIINFECTIVE AGENTS</t>
  </si>
  <si>
    <t>N07</t>
  </si>
  <si>
    <t>OTHER NERVOUS SYSTEM DRUGS</t>
  </si>
  <si>
    <t>D10</t>
  </si>
  <si>
    <t>ANTI-ACNE PREPARATIONS</t>
  </si>
  <si>
    <t>A12</t>
  </si>
  <si>
    <t>MINERAL SUPPLEMENTS</t>
  </si>
  <si>
    <t>M03</t>
  </si>
  <si>
    <t>MUSCLE RELAXANTS</t>
  </si>
  <si>
    <t>D05</t>
  </si>
  <si>
    <t>ANTIPSORIATICS</t>
  </si>
  <si>
    <t>G02</t>
  </si>
  <si>
    <t>OTHER GYNECOLOGICALS</t>
  </si>
  <si>
    <t>A11</t>
  </si>
  <si>
    <t>VITAMINS</t>
  </si>
  <si>
    <t>A09</t>
  </si>
  <si>
    <t>DIGESTIVES, INCL. ENZYMES</t>
  </si>
  <si>
    <t>H01</t>
  </si>
  <si>
    <t>PITUITARY AND HYPOTHALAMIC HORMONES AND ANALOGUES</t>
  </si>
  <si>
    <t>L03</t>
  </si>
  <si>
    <t>IMMUNOSTIMULANTS</t>
  </si>
  <si>
    <t>D11</t>
  </si>
  <si>
    <t>OTHER DERMATOLOGICAL PREPARATIONS</t>
  </si>
  <si>
    <t>A01</t>
  </si>
  <si>
    <t>STOMATOLOGICAL PREPARATIONS</t>
  </si>
  <si>
    <t>B02</t>
  </si>
  <si>
    <t>ANTIHEMORRHAGICS</t>
  </si>
  <si>
    <t>V03</t>
  </si>
  <si>
    <t>ALL OTHER THERAPEUTIC PRODUCTS</t>
  </si>
  <si>
    <t>UPADACITINIB</t>
  </si>
  <si>
    <t>RISANKIZUMAB</t>
  </si>
  <si>
    <t>DULAGLUTIDE</t>
  </si>
  <si>
    <t>VENETOCLAX</t>
  </si>
  <si>
    <t>BICTEGRAVIR + EMTRICITABINE + TENOFOVIR ALAFENAMIDE</t>
  </si>
  <si>
    <t>BENRALIZUMAB</t>
  </si>
  <si>
    <t>INSULIN DEGLUDEC + INSULIN ASPART</t>
  </si>
  <si>
    <t>OMALIZUMAB</t>
  </si>
  <si>
    <t>BOTULINUM TOXIN TYPE A</t>
  </si>
  <si>
    <t>BINIMETINIB</t>
  </si>
  <si>
    <t>IXEKIZUMAB</t>
  </si>
  <si>
    <t>ENCORAFENIB</t>
  </si>
  <si>
    <t>EMPAGLIFLOZIN</t>
  </si>
  <si>
    <t>EMPAGLIFLOZIN + METFORMIN</t>
  </si>
  <si>
    <t>LISDEXAMFETAMINE</t>
  </si>
  <si>
    <t>FLUTICASONE FUROATE + UMECLIDINIUM + VILANTEROL</t>
  </si>
  <si>
    <t>TELMISARTAN + AMLODIPINE</t>
  </si>
  <si>
    <t>METHYLPHENIDATE</t>
  </si>
  <si>
    <t>HYALURONATE SODIUM</t>
  </si>
  <si>
    <t>LINAGLIPTIN</t>
  </si>
  <si>
    <t>TAPENTADOL</t>
  </si>
  <si>
    <t>DEXAMETHASONE</t>
  </si>
  <si>
    <t>NOVARTIS PHARMACEUTICALS AUSTRALIA PTY LIMITED</t>
  </si>
  <si>
    <t>JANSSEN-CILAG PTY LTD</t>
  </si>
  <si>
    <t>ALPHAPHARM PTY LTD</t>
  </si>
  <si>
    <t>APOTEX PTY LTD</t>
  </si>
  <si>
    <t>BAYER AUSTRALIA LTD</t>
  </si>
  <si>
    <t>ABBVIE PTY LTD</t>
  </si>
  <si>
    <t>ASTRAZENECA PTY LTD</t>
  </si>
  <si>
    <t>PFIZER AUSTRALIA PTY LTD</t>
  </si>
  <si>
    <t>BOEHRINGER INGELHEIM PTY LTD</t>
  </si>
  <si>
    <t>ROCHE PRODUCTS PTY LTD</t>
  </si>
  <si>
    <t>AMGEN AUSTRALIA PTY LIMITED</t>
  </si>
  <si>
    <t>BRISTOL-MYERS SQUIBB AUSTRALIA PTY LTD</t>
  </si>
  <si>
    <t>GILEAD SCIENCES PTY LIMITED</t>
  </si>
  <si>
    <t>SANDOZ PTY LTD</t>
  </si>
  <si>
    <t>GLAXOSMITHKLINE AUSTRALIA PTY LTD</t>
  </si>
  <si>
    <t>VERTEX PHARMACEUTICALS (AUSTRALIA) PTY. LTD.</t>
  </si>
  <si>
    <t>ARROW PHARMA PTY LTD</t>
  </si>
  <si>
    <t>SANOFI-AVENTIS AUSTRALIA PTY LTD</t>
  </si>
  <si>
    <t>CELGENE PTY LIMITED</t>
  </si>
  <si>
    <t>TAKEDA PHARMACEUTICALS AUSTRALIA PTY. LTD.</t>
  </si>
  <si>
    <t>ASPEN PHARMACARE AUSTRALIA PTY LIMITED</t>
  </si>
  <si>
    <t>UPJOHN AUSTRALIA PTY LTD</t>
  </si>
  <si>
    <t>MUNDIPHARMA PTY LIMITED</t>
  </si>
  <si>
    <t>MYLAN HEALTH PTY LTD</t>
  </si>
  <si>
    <t>MERCK SHARP &amp; DOHME (AUSTRALIA) PTY LTD</t>
  </si>
  <si>
    <t>SERVIER LABORATORIES (AUST.) PTY. LTD.</t>
  </si>
  <si>
    <t>$0.50 to $35.30</t>
  </si>
  <si>
    <t>FLUVASTATIN</t>
  </si>
  <si>
    <t>LEVONORGESTREL</t>
  </si>
  <si>
    <t>LEVONORGESTREL + ETHINYLESTRADIOL</t>
  </si>
  <si>
    <t>NORETHISTERONE</t>
  </si>
  <si>
    <t>NORETHISTERONE + ETHINYLESTRADIOL</t>
  </si>
  <si>
    <t>NORETHISTERONE + MESTRANOL</t>
  </si>
  <si>
    <t>PRAVASTATIN</t>
  </si>
  <si>
    <t/>
  </si>
  <si>
    <t>-Exclude under co-payment prescriptions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</si>
</sst>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quot;$&quot;#,##0"/>
    <numFmt numFmtId="6" formatCode="&quot;$&quot;#,##0;[Red]\-&quot;$&quot;#,##0"/>
    <numFmt numFmtId="8" formatCode="&quot;$&quot;#,##0.00;[Red]\-&quot;$&quot;#,##0.00"/>
    <numFmt numFmtId="44" formatCode="_-&quot;$&quot;* #,##0.00_-;\-&quot;$&quot;* #,##0.00_-;_-&quot;$&quot;* &quot;-&quot;??_-;_-@_-"/>
    <numFmt numFmtId="43" formatCode="_-* #,##0.00_-;\-* #,##0.00_-;_-* &quot;-&quot;??_-;_-@_-"/>
    <numFmt numFmtId="164" formatCode="_-&quot;$&quot;* #,##0_-;\-&quot;$&quot;* #,##0_-;_-&quot;$&quot;* &quot;-&quot;??_-;_-@_-"/>
    <numFmt numFmtId="165" formatCode="0.0%"/>
    <numFmt numFmtId="166" formatCode="&quot;$&quot;#,##0"/>
    <numFmt numFmtId="167" formatCode="0.0"/>
    <numFmt numFmtId="168" formatCode="#,##0.0"/>
    <numFmt numFmtId="169" formatCode="_-* #,##0_-;\-* #,##0_-;_-* &quot;-&quot;??_-;_-@_-"/>
    <numFmt numFmtId="170" formatCode="#,##0.00%"/>
    <numFmt numFmtId="171" formatCode="#,##0_ ;\-#,##0\ "/>
    <numFmt numFmtId="172" formatCode="&quot;$&quot;#,##0.00"/>
    <numFmt numFmtId="173" formatCode="#,##0_ ;[Red]\-#,##0\ "/>
  </numFmts>
  <fonts count="3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1"/>
      <name val="Calibri"/>
      <family val="2"/>
      <scheme val="minor"/>
    </font>
    <font>
      <b/>
      <sz val="14"/>
      <name val="Calibri"/>
      <family val="2"/>
      <scheme val="minor"/>
    </font>
    <font>
      <sz val="11"/>
      <name val="Calibri"/>
      <family val="2"/>
      <scheme val="minor"/>
    </font>
    <font>
      <sz val="14"/>
      <name val="Calibri"/>
      <family val="2"/>
      <scheme val="minor"/>
    </font>
    <font>
      <sz val="10"/>
      <name val="Calibri"/>
      <family val="2"/>
      <scheme val="minor"/>
    </font>
    <font>
      <sz val="10"/>
      <name val="Arial"/>
      <family val="2"/>
    </font>
    <font>
      <sz val="10"/>
      <name val="Geneva"/>
    </font>
    <font>
      <b/>
      <i/>
      <sz val="11"/>
      <name val="Calibri"/>
      <family val="2"/>
      <scheme val="minor"/>
    </font>
    <font>
      <b/>
      <vertAlign val="superscript"/>
      <sz val="11"/>
      <color theme="1"/>
      <name val="Calibri"/>
      <family val="2"/>
      <scheme val="minor"/>
    </font>
    <font>
      <vertAlign val="superscript"/>
      <sz val="11"/>
      <color theme="1"/>
      <name val="Calibri"/>
      <family val="2"/>
      <scheme val="minor"/>
    </font>
    <font>
      <b/>
      <u/>
      <sz val="12"/>
      <color theme="1"/>
      <name val="Calibri"/>
      <family val="2"/>
      <scheme val="minor"/>
    </font>
    <font>
      <sz val="14"/>
      <color theme="1"/>
      <name val="Calibri"/>
      <family val="2"/>
      <scheme val="minor"/>
    </font>
    <font>
      <sz val="10"/>
      <color theme="1"/>
      <name val="Calibri"/>
      <family val="2"/>
      <scheme val="minor"/>
    </font>
    <font>
      <b/>
      <sz val="12"/>
      <color theme="1"/>
      <name val="Calibri"/>
      <family val="2"/>
      <scheme val="minor"/>
    </font>
    <font>
      <b/>
      <i/>
      <sz val="11"/>
      <color theme="1"/>
      <name val="Calibri"/>
      <family val="2"/>
      <scheme val="minor"/>
    </font>
    <font>
      <sz val="8"/>
      <color theme="1"/>
      <name val="Calibri"/>
      <family val="2"/>
      <scheme val="minor"/>
    </font>
    <font>
      <sz val="12"/>
      <color theme="1"/>
      <name val="Calibri"/>
      <family val="2"/>
      <scheme val="minor"/>
    </font>
    <font>
      <i/>
      <sz val="11"/>
      <color theme="1"/>
      <name val="Calibri"/>
      <family val="2"/>
      <scheme val="minor"/>
    </font>
    <font>
      <b/>
      <sz val="10"/>
      <name val="Calibri"/>
      <family val="2"/>
      <scheme val="minor"/>
    </font>
    <font>
      <b/>
      <i/>
      <sz val="10"/>
      <name val="Calibri"/>
      <family val="2"/>
      <scheme val="minor"/>
    </font>
    <font>
      <b/>
      <sz val="10"/>
      <color theme="1"/>
      <name val="Calibri"/>
      <family val="2"/>
      <scheme val="minor"/>
    </font>
    <font>
      <sz val="11"/>
      <color theme="1"/>
      <name val="Times New Roman"/>
      <family val="1"/>
    </font>
    <font>
      <i/>
      <sz val="11"/>
      <name val="Calibri"/>
      <family val="2"/>
      <scheme val="minor"/>
    </font>
    <font>
      <i/>
      <sz val="14"/>
      <name val="Calibri"/>
      <family val="2"/>
      <scheme val="minor"/>
    </font>
    <font>
      <i/>
      <vertAlign val="superscript"/>
      <sz val="11"/>
      <color theme="1"/>
      <name val="Calibri"/>
      <family val="2"/>
      <scheme val="minor"/>
    </font>
    <font>
      <b/>
      <sz val="11"/>
      <color rgb="FFFF0000"/>
      <name val="Calibri"/>
      <family val="2"/>
      <scheme val="minor"/>
    </font>
  </fonts>
  <fills count="8">
    <fill>
      <patternFill patternType="none"/>
    </fill>
    <fill>
      <patternFill patternType="gray125"/>
    </fill>
    <fill>
      <patternFill patternType="solid">
        <fgColor theme="4" tint="0.79998168889431442"/>
        <bgColor indexed="65"/>
      </patternFill>
    </fill>
    <fill>
      <patternFill patternType="solid">
        <fgColor theme="8" tint="0.79998168889431442"/>
        <bgColor indexed="64"/>
      </patternFill>
    </fill>
    <fill>
      <patternFill patternType="solid">
        <fgColor theme="0"/>
        <bgColor indexed="64"/>
      </patternFill>
    </fill>
    <fill>
      <patternFill patternType="solid">
        <fgColor theme="8" tint="0.79998168889431442"/>
        <bgColor theme="4" tint="0.79998168889431442"/>
      </patternFill>
    </fill>
    <fill>
      <patternFill patternType="solid">
        <fgColor theme="8" tint="0.59999389629810485"/>
        <bgColor indexed="64"/>
      </patternFill>
    </fill>
    <fill>
      <patternFill patternType="solid">
        <fgColor theme="0" tint="-0.14999847407452621"/>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indexed="64"/>
      </top>
      <bottom/>
      <diagonal/>
    </border>
    <border>
      <left style="thin">
        <color auto="1"/>
      </left>
      <right style="thin">
        <color auto="1"/>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s>
  <cellStyleXfs count="30">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10"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1"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cellStyleXfs>
  <cellXfs count="661">
    <xf numFmtId="0" fontId="0" fillId="0" borderId="0" xfId="0"/>
    <xf numFmtId="0" fontId="4" fillId="0" borderId="0" xfId="0" applyFont="1"/>
    <xf numFmtId="0" fontId="5" fillId="0" borderId="0" xfId="0" applyFont="1" applyAlignment="1">
      <alignment horizontal="center"/>
    </xf>
    <xf numFmtId="0" fontId="6" fillId="0" borderId="0" xfId="0" applyFont="1"/>
    <xf numFmtId="0" fontId="4" fillId="3" borderId="1" xfId="4" applyFont="1" applyFill="1" applyBorder="1" applyAlignment="1">
      <alignment horizontal="center" vertical="center"/>
    </xf>
    <xf numFmtId="0" fontId="4" fillId="3" borderId="2" xfId="4" applyFont="1" applyFill="1" applyBorder="1" applyAlignment="1">
      <alignment horizontal="center" vertical="center"/>
    </xf>
    <xf numFmtId="0" fontId="4" fillId="3" borderId="3" xfId="4" applyFont="1" applyFill="1" applyBorder="1" applyAlignment="1">
      <alignment horizontal="center" vertical="center"/>
    </xf>
    <xf numFmtId="0" fontId="6" fillId="3" borderId="4" xfId="0" applyFont="1" applyFill="1" applyBorder="1"/>
    <xf numFmtId="165" fontId="6" fillId="0" borderId="5" xfId="3" applyNumberFormat="1" applyFont="1" applyBorder="1"/>
    <xf numFmtId="165" fontId="6" fillId="0" borderId="6" xfId="3" applyNumberFormat="1" applyFont="1" applyBorder="1"/>
    <xf numFmtId="165" fontId="6" fillId="0" borderId="0" xfId="0" applyNumberFormat="1" applyFont="1"/>
    <xf numFmtId="166" fontId="6" fillId="0" borderId="0" xfId="0" applyNumberFormat="1" applyFont="1"/>
    <xf numFmtId="8" fontId="6" fillId="0" borderId="0" xfId="0" applyNumberFormat="1" applyFont="1"/>
    <xf numFmtId="0" fontId="4" fillId="3" borderId="4" xfId="0" applyFont="1" applyFill="1" applyBorder="1"/>
    <xf numFmtId="0" fontId="6" fillId="3" borderId="7" xfId="0" applyFont="1" applyFill="1" applyBorder="1"/>
    <xf numFmtId="167" fontId="5" fillId="0" borderId="8" xfId="0" applyNumberFormat="1" applyFont="1" applyBorder="1"/>
    <xf numFmtId="165" fontId="6" fillId="0" borderId="9" xfId="3" applyNumberFormat="1" applyFont="1" applyBorder="1"/>
    <xf numFmtId="0" fontId="7" fillId="0" borderId="0" xfId="0" applyFont="1"/>
    <xf numFmtId="0" fontId="5" fillId="0" borderId="0" xfId="0" applyFont="1" applyFill="1" applyBorder="1" applyAlignment="1"/>
    <xf numFmtId="0" fontId="5" fillId="0" borderId="0" xfId="0" applyFont="1" applyFill="1" applyBorder="1" applyAlignment="1">
      <alignment horizontal="left"/>
    </xf>
    <xf numFmtId="0" fontId="7" fillId="0" borderId="0" xfId="0" applyFont="1" applyAlignment="1">
      <alignment horizontal="left"/>
    </xf>
    <xf numFmtId="0" fontId="6" fillId="3" borderId="4" xfId="4" applyFont="1" applyFill="1" applyBorder="1"/>
    <xf numFmtId="168" fontId="6" fillId="0" borderId="0" xfId="0" applyNumberFormat="1" applyFont="1"/>
    <xf numFmtId="167" fontId="6" fillId="0" borderId="0" xfId="0" applyNumberFormat="1" applyFont="1"/>
    <xf numFmtId="0" fontId="4" fillId="3" borderId="7" xfId="4" applyFont="1" applyFill="1" applyBorder="1"/>
    <xf numFmtId="165" fontId="6" fillId="0" borderId="8" xfId="3" applyNumberFormat="1" applyFont="1" applyBorder="1"/>
    <xf numFmtId="0" fontId="5" fillId="0" borderId="0" xfId="0" applyFont="1" applyFill="1" applyBorder="1" applyAlignment="1">
      <alignment horizontal="left" vertical="center"/>
    </xf>
    <xf numFmtId="165" fontId="5" fillId="0" borderId="0" xfId="0" applyNumberFormat="1" applyFont="1" applyFill="1" applyBorder="1" applyAlignment="1">
      <alignment vertical="center"/>
    </xf>
    <xf numFmtId="165" fontId="5" fillId="0" borderId="0" xfId="0" applyNumberFormat="1" applyFont="1" applyBorder="1"/>
    <xf numFmtId="167" fontId="8" fillId="0" borderId="0" xfId="0" applyNumberFormat="1" applyFont="1"/>
    <xf numFmtId="0" fontId="8" fillId="0" borderId="0" xfId="0" applyFont="1" applyFill="1" applyBorder="1" applyAlignment="1">
      <alignment horizontal="left" wrapText="1"/>
    </xf>
    <xf numFmtId="0" fontId="4" fillId="3" borderId="5" xfId="4" applyFont="1" applyFill="1" applyBorder="1" applyAlignment="1">
      <alignment horizontal="center" vertical="center"/>
    </xf>
    <xf numFmtId="169" fontId="6" fillId="0" borderId="5" xfId="1" applyNumberFormat="1" applyFont="1" applyBorder="1"/>
    <xf numFmtId="165" fontId="6" fillId="0" borderId="6" xfId="3" applyNumberFormat="1" applyFont="1" applyFill="1" applyBorder="1"/>
    <xf numFmtId="0" fontId="11" fillId="3" borderId="4" xfId="4" applyFont="1" applyFill="1" applyBorder="1"/>
    <xf numFmtId="165" fontId="11" fillId="0" borderId="5" xfId="3" applyNumberFormat="1" applyFont="1" applyBorder="1"/>
    <xf numFmtId="165" fontId="11" fillId="0" borderId="6" xfId="3" applyNumberFormat="1" applyFont="1" applyFill="1" applyBorder="1"/>
    <xf numFmtId="169" fontId="4" fillId="0" borderId="5" xfId="1" applyNumberFormat="1" applyFont="1" applyBorder="1"/>
    <xf numFmtId="169" fontId="6" fillId="0" borderId="8" xfId="1" applyNumberFormat="1" applyFont="1" applyBorder="1"/>
    <xf numFmtId="0" fontId="6" fillId="0" borderId="0" xfId="4" applyFont="1" applyFill="1" applyBorder="1"/>
    <xf numFmtId="169" fontId="6" fillId="0" borderId="0" xfId="1" applyNumberFormat="1" applyFont="1" applyBorder="1"/>
    <xf numFmtId="0" fontId="6" fillId="0" borderId="0" xfId="0" applyFont="1" applyBorder="1"/>
    <xf numFmtId="169" fontId="6" fillId="0" borderId="0" xfId="0" applyNumberFormat="1" applyFont="1" applyBorder="1"/>
    <xf numFmtId="165" fontId="6" fillId="0" borderId="0" xfId="3" applyNumberFormat="1" applyFont="1" applyFill="1" applyBorder="1"/>
    <xf numFmtId="165" fontId="4" fillId="0" borderId="8" xfId="3" applyNumberFormat="1" applyFont="1" applyBorder="1"/>
    <xf numFmtId="165" fontId="4" fillId="0" borderId="9" xfId="3" applyNumberFormat="1" applyFont="1" applyFill="1" applyBorder="1"/>
    <xf numFmtId="0" fontId="4" fillId="0" borderId="0" xfId="4" applyFont="1" applyFill="1" applyBorder="1"/>
    <xf numFmtId="164" fontId="4" fillId="0" borderId="0" xfId="2" applyNumberFormat="1" applyFont="1" applyBorder="1"/>
    <xf numFmtId="165" fontId="4" fillId="0" borderId="0" xfId="3" applyNumberFormat="1" applyFont="1" applyBorder="1"/>
    <xf numFmtId="164" fontId="4" fillId="0" borderId="0" xfId="0" applyNumberFormat="1" applyFont="1" applyBorder="1"/>
    <xf numFmtId="165" fontId="4" fillId="0" borderId="0" xfId="3" applyNumberFormat="1" applyFont="1" applyFill="1" applyBorder="1"/>
    <xf numFmtId="0" fontId="4" fillId="3" borderId="5" xfId="4" applyFont="1" applyFill="1" applyBorder="1" applyAlignment="1">
      <alignment horizontal="center" vertical="center" wrapText="1"/>
    </xf>
    <xf numFmtId="3" fontId="6" fillId="0" borderId="5" xfId="0" applyNumberFormat="1" applyFont="1" applyBorder="1"/>
    <xf numFmtId="9" fontId="6" fillId="0" borderId="5" xfId="3" applyFont="1" applyBorder="1"/>
    <xf numFmtId="9" fontId="6" fillId="0" borderId="5" xfId="3" applyNumberFormat="1" applyFont="1" applyBorder="1"/>
    <xf numFmtId="3" fontId="4" fillId="0" borderId="8" xfId="0" applyNumberFormat="1" applyFont="1" applyBorder="1"/>
    <xf numFmtId="9" fontId="4" fillId="0" borderId="8" xfId="3" applyFont="1" applyBorder="1"/>
    <xf numFmtId="9" fontId="4" fillId="0" borderId="8" xfId="3" applyNumberFormat="1" applyFont="1" applyBorder="1"/>
    <xf numFmtId="3" fontId="4" fillId="0" borderId="0" xfId="0" applyNumberFormat="1" applyFont="1" applyBorder="1"/>
    <xf numFmtId="9" fontId="4" fillId="0" borderId="0" xfId="3" applyFont="1" applyBorder="1"/>
    <xf numFmtId="9" fontId="4" fillId="0" borderId="0" xfId="3" applyNumberFormat="1" applyFont="1" applyBorder="1"/>
    <xf numFmtId="169" fontId="4" fillId="3" borderId="2" xfId="1" applyNumberFormat="1"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69" fontId="4" fillId="0" borderId="8" xfId="1" applyNumberFormat="1" applyFont="1" applyBorder="1"/>
    <xf numFmtId="0" fontId="0" fillId="0" borderId="0" xfId="0" applyFont="1"/>
    <xf numFmtId="0" fontId="11" fillId="0" borderId="0" xfId="0" applyFont="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6" fillId="3" borderId="5" xfId="0" applyFont="1" applyFill="1" applyBorder="1" applyAlignment="1">
      <alignment horizontal="center" vertical="center" wrapText="1"/>
    </xf>
    <xf numFmtId="3" fontId="4" fillId="0" borderId="5" xfId="0" applyNumberFormat="1" applyFont="1" applyBorder="1"/>
    <xf numFmtId="0" fontId="6" fillId="3" borderId="5" xfId="0" applyFont="1" applyFill="1" applyBorder="1" applyAlignment="1">
      <alignment horizontal="center" vertical="center"/>
    </xf>
    <xf numFmtId="0" fontId="4" fillId="3" borderId="2" xfId="0" applyFont="1" applyFill="1" applyBorder="1" applyAlignment="1">
      <alignment horizontal="center"/>
    </xf>
    <xf numFmtId="0" fontId="4" fillId="3" borderId="3" xfId="0" applyFont="1" applyFill="1" applyBorder="1" applyAlignment="1">
      <alignment horizontal="center"/>
    </xf>
    <xf numFmtId="169" fontId="6" fillId="0" borderId="6" xfId="1" applyNumberFormat="1" applyFont="1" applyBorder="1"/>
    <xf numFmtId="169" fontId="4" fillId="0" borderId="6" xfId="1" applyNumberFormat="1" applyFont="1" applyBorder="1"/>
    <xf numFmtId="0" fontId="6" fillId="0" borderId="25" xfId="0" applyFont="1" applyFill="1" applyBorder="1"/>
    <xf numFmtId="0" fontId="6" fillId="4" borderId="0" xfId="0" applyFont="1" applyFill="1" applyBorder="1"/>
    <xf numFmtId="0" fontId="6" fillId="4" borderId="26" xfId="0" applyFont="1" applyFill="1" applyBorder="1"/>
    <xf numFmtId="0" fontId="4" fillId="3" borderId="5" xfId="0" applyFont="1" applyFill="1" applyBorder="1" applyAlignment="1">
      <alignment horizontal="center"/>
    </xf>
    <xf numFmtId="0" fontId="4" fillId="3" borderId="6" xfId="0" applyFont="1" applyFill="1" applyBorder="1" applyAlignment="1">
      <alignment horizontal="center"/>
    </xf>
    <xf numFmtId="0" fontId="6" fillId="0" borderId="0" xfId="0" applyFont="1" applyFill="1" applyBorder="1"/>
    <xf numFmtId="0" fontId="6" fillId="0" borderId="26" xfId="0" applyFont="1" applyFill="1" applyBorder="1"/>
    <xf numFmtId="43" fontId="6" fillId="4" borderId="5" xfId="0" applyNumberFormat="1" applyFont="1" applyFill="1" applyBorder="1"/>
    <xf numFmtId="43" fontId="6" fillId="4" borderId="6" xfId="0" applyNumberFormat="1" applyFont="1" applyFill="1" applyBorder="1"/>
    <xf numFmtId="10" fontId="6" fillId="0" borderId="5" xfId="3" applyNumberFormat="1" applyFont="1" applyBorder="1"/>
    <xf numFmtId="10" fontId="6" fillId="0" borderId="6" xfId="3" applyNumberFormat="1" applyFont="1" applyBorder="1"/>
    <xf numFmtId="10" fontId="6" fillId="0" borderId="8" xfId="3" applyNumberFormat="1" applyFont="1" applyBorder="1"/>
    <xf numFmtId="10" fontId="6" fillId="0" borderId="9" xfId="3" applyNumberFormat="1" applyFont="1" applyBorder="1"/>
    <xf numFmtId="0" fontId="4" fillId="3" borderId="1" xfId="0" applyFont="1" applyFill="1" applyBorder="1"/>
    <xf numFmtId="0" fontId="4" fillId="3" borderId="2" xfId="0" applyFont="1" applyFill="1" applyBorder="1"/>
    <xf numFmtId="1" fontId="6" fillId="3" borderId="4" xfId="0" applyNumberFormat="1" applyFont="1" applyFill="1" applyBorder="1" applyAlignment="1">
      <alignment horizontal="center" vertical="center" wrapText="1"/>
    </xf>
    <xf numFmtId="1" fontId="6" fillId="3" borderId="5" xfId="0" applyNumberFormat="1" applyFont="1" applyFill="1" applyBorder="1" applyAlignment="1">
      <alignment horizontal="left" vertical="center" wrapText="1"/>
    </xf>
    <xf numFmtId="1" fontId="6" fillId="3" borderId="7" xfId="0" applyNumberFormat="1" applyFont="1" applyFill="1" applyBorder="1" applyAlignment="1">
      <alignment horizontal="center" vertical="center" wrapText="1"/>
    </xf>
    <xf numFmtId="1" fontId="6" fillId="3" borderId="8" xfId="0" applyNumberFormat="1" applyFont="1" applyFill="1" applyBorder="1" applyAlignment="1">
      <alignment horizontal="left" vertical="center" wrapText="1"/>
    </xf>
    <xf numFmtId="169" fontId="4" fillId="3" borderId="11" xfId="1" applyNumberFormat="1" applyFont="1" applyFill="1" applyBorder="1" applyAlignment="1">
      <alignment horizontal="center" vertical="center" wrapText="1"/>
    </xf>
    <xf numFmtId="44" fontId="6" fillId="0" borderId="0" xfId="2" applyFont="1"/>
    <xf numFmtId="1" fontId="6" fillId="3" borderId="4" xfId="0" applyNumberFormat="1" applyFont="1" applyFill="1" applyBorder="1" applyAlignment="1">
      <alignment horizontal="center" vertical="top"/>
    </xf>
    <xf numFmtId="1" fontId="6" fillId="3" borderId="7" xfId="0" applyNumberFormat="1" applyFont="1" applyFill="1" applyBorder="1" applyAlignment="1">
      <alignment horizontal="center" vertical="top"/>
    </xf>
    <xf numFmtId="1" fontId="6" fillId="3" borderId="5" xfId="0" applyNumberFormat="1" applyFont="1" applyFill="1" applyBorder="1" applyAlignment="1">
      <alignment horizontal="left" vertical="top" wrapText="1"/>
    </xf>
    <xf numFmtId="169" fontId="6" fillId="0" borderId="5" xfId="1" applyNumberFormat="1" applyFont="1" applyBorder="1" applyAlignment="1">
      <alignment vertical="center"/>
    </xf>
    <xf numFmtId="169" fontId="4" fillId="0" borderId="6" xfId="1" applyNumberFormat="1" applyFont="1" applyBorder="1" applyAlignment="1">
      <alignment vertical="center"/>
    </xf>
    <xf numFmtId="1" fontId="6" fillId="3" borderId="8" xfId="0" applyNumberFormat="1" applyFont="1" applyFill="1" applyBorder="1" applyAlignment="1">
      <alignment horizontal="left" vertical="top" wrapText="1"/>
    </xf>
    <xf numFmtId="169" fontId="6" fillId="0" borderId="8" xfId="1" applyNumberFormat="1" applyFont="1" applyBorder="1" applyAlignment="1">
      <alignment vertical="center"/>
    </xf>
    <xf numFmtId="169" fontId="4" fillId="0" borderId="9" xfId="1" applyNumberFormat="1" applyFont="1" applyBorder="1" applyAlignment="1">
      <alignment vertical="center"/>
    </xf>
    <xf numFmtId="0" fontId="4" fillId="3" borderId="2" xfId="0" applyFont="1" applyFill="1" applyBorder="1" applyAlignment="1">
      <alignment vertical="center" wrapText="1"/>
    </xf>
    <xf numFmtId="0" fontId="3" fillId="0" borderId="0" xfId="0" applyFont="1" applyAlignment="1">
      <alignment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3" borderId="22" xfId="0" applyFill="1" applyBorder="1" applyAlignment="1">
      <alignment wrapText="1"/>
    </xf>
    <xf numFmtId="169" fontId="0" fillId="0" borderId="4" xfId="1" applyNumberFormat="1" applyFont="1" applyBorder="1"/>
    <xf numFmtId="169" fontId="0" fillId="0" borderId="5" xfId="1" applyNumberFormat="1" applyFont="1" applyBorder="1"/>
    <xf numFmtId="165" fontId="0" fillId="0" borderId="6" xfId="3" applyNumberFormat="1" applyFont="1" applyBorder="1"/>
    <xf numFmtId="0" fontId="3" fillId="3" borderId="27" xfId="0" applyFont="1" applyFill="1" applyBorder="1" applyAlignment="1">
      <alignment wrapText="1"/>
    </xf>
    <xf numFmtId="169" fontId="3" fillId="0" borderId="7" xfId="1" applyNumberFormat="1" applyFont="1" applyBorder="1"/>
    <xf numFmtId="169" fontId="3" fillId="0" borderId="8" xfId="1" applyNumberFormat="1" applyFont="1" applyBorder="1"/>
    <xf numFmtId="165" fontId="3" fillId="0" borderId="9" xfId="3" applyNumberFormat="1" applyFont="1" applyBorder="1"/>
    <xf numFmtId="0" fontId="0" fillId="0" borderId="0" xfId="0" applyFill="1" applyAlignment="1">
      <alignment wrapText="1"/>
    </xf>
    <xf numFmtId="0" fontId="0" fillId="0" borderId="0" xfId="0" applyFill="1"/>
    <xf numFmtId="0" fontId="2" fillId="0" borderId="0" xfId="0" applyFont="1"/>
    <xf numFmtId="0" fontId="3" fillId="0" borderId="0" xfId="0" applyFont="1"/>
    <xf numFmtId="0" fontId="3" fillId="3" borderId="1" xfId="0" applyFont="1" applyFill="1" applyBorder="1" applyAlignment="1">
      <alignment vertical="center" wrapText="1"/>
    </xf>
    <xf numFmtId="0" fontId="3" fillId="3" borderId="3" xfId="0" applyFont="1" applyFill="1" applyBorder="1" applyAlignment="1">
      <alignment vertical="center" wrapText="1"/>
    </xf>
    <xf numFmtId="169" fontId="3" fillId="3" borderId="1" xfId="1"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6" xfId="0" applyFont="1" applyFill="1" applyBorder="1" applyAlignment="1">
      <alignment horizontal="center" vertical="center" wrapText="1"/>
    </xf>
    <xf numFmtId="1" fontId="0" fillId="3" borderId="6" xfId="0" applyNumberFormat="1" applyFont="1" applyFill="1" applyBorder="1" applyAlignment="1">
      <alignment horizontal="left" vertical="center" wrapText="1"/>
    </xf>
    <xf numFmtId="170" fontId="0" fillId="0" borderId="15" xfId="3" applyNumberFormat="1" applyFont="1" applyBorder="1"/>
    <xf numFmtId="170" fontId="0" fillId="0" borderId="6" xfId="3" applyNumberFormat="1" applyFont="1" applyBorder="1"/>
    <xf numFmtId="1" fontId="0" fillId="3" borderId="9" xfId="0" applyNumberFormat="1" applyFont="1" applyFill="1" applyBorder="1" applyAlignment="1">
      <alignment horizontal="left" vertical="center" wrapText="1"/>
    </xf>
    <xf numFmtId="169" fontId="0" fillId="0" borderId="7" xfId="1" applyNumberFormat="1" applyFont="1" applyBorder="1"/>
    <xf numFmtId="170" fontId="0" fillId="0" borderId="9" xfId="3" applyNumberFormat="1" applyFont="1" applyBorder="1"/>
    <xf numFmtId="0" fontId="3" fillId="3" borderId="10" xfId="0" applyFont="1" applyFill="1" applyBorder="1" applyAlignment="1">
      <alignment vertical="center" wrapText="1"/>
    </xf>
    <xf numFmtId="0" fontId="3" fillId="3" borderId="12" xfId="0" applyFont="1" applyFill="1" applyBorder="1" applyAlignment="1">
      <alignment vertical="center" wrapText="1"/>
    </xf>
    <xf numFmtId="169" fontId="3" fillId="3" borderId="10" xfId="1" applyNumberFormat="1" applyFont="1" applyFill="1" applyBorder="1" applyAlignment="1">
      <alignment horizontal="center" vertical="center" wrapText="1"/>
    </xf>
    <xf numFmtId="0" fontId="3" fillId="3" borderId="12" xfId="0" applyFont="1" applyFill="1" applyBorder="1" applyAlignment="1">
      <alignment horizontal="center" vertical="center" wrapText="1"/>
    </xf>
    <xf numFmtId="1" fontId="0" fillId="3" borderId="6" xfId="0" applyNumberFormat="1" applyFont="1" applyFill="1" applyBorder="1" applyAlignment="1">
      <alignment wrapText="1"/>
    </xf>
    <xf numFmtId="3" fontId="0" fillId="0" borderId="4" xfId="0" applyNumberFormat="1" applyBorder="1"/>
    <xf numFmtId="169" fontId="3" fillId="0" borderId="4" xfId="1" applyNumberFormat="1" applyFont="1" applyBorder="1"/>
    <xf numFmtId="1" fontId="0" fillId="3" borderId="9" xfId="0" applyNumberFormat="1" applyFont="1" applyFill="1" applyBorder="1" applyAlignment="1">
      <alignment wrapText="1"/>
    </xf>
    <xf numFmtId="3" fontId="0" fillId="0" borderId="7" xfId="0" applyNumberFormat="1" applyBorder="1"/>
    <xf numFmtId="0" fontId="3" fillId="3" borderId="1" xfId="0" applyFont="1" applyFill="1" applyBorder="1"/>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3" borderId="4" xfId="0" applyFill="1" applyBorder="1"/>
    <xf numFmtId="169" fontId="0" fillId="0" borderId="6" xfId="1" applyNumberFormat="1" applyFont="1" applyBorder="1"/>
    <xf numFmtId="0" fontId="3" fillId="3" borderId="7" xfId="0" applyFont="1" applyFill="1" applyBorder="1"/>
    <xf numFmtId="169" fontId="3" fillId="0" borderId="9" xfId="1" applyNumberFormat="1" applyFont="1" applyBorder="1"/>
    <xf numFmtId="0" fontId="3" fillId="5" borderId="1" xfId="0" applyFont="1" applyFill="1" applyBorder="1"/>
    <xf numFmtId="0" fontId="0" fillId="3" borderId="4" xfId="0" applyFont="1" applyFill="1" applyBorder="1" applyAlignment="1">
      <alignment horizontal="left" vertical="top" wrapText="1"/>
    </xf>
    <xf numFmtId="0" fontId="0" fillId="3" borderId="4" xfId="0" applyFont="1" applyFill="1" applyBorder="1"/>
    <xf numFmtId="169" fontId="3" fillId="3" borderId="5" xfId="1" applyNumberFormat="1" applyFont="1" applyFill="1" applyBorder="1" applyAlignment="1">
      <alignment horizontal="center" vertical="center" wrapText="1"/>
    </xf>
    <xf numFmtId="165" fontId="0" fillId="0" borderId="5" xfId="3" applyNumberFormat="1" applyFont="1" applyBorder="1"/>
    <xf numFmtId="169" fontId="3" fillId="0" borderId="5" xfId="1" applyNumberFormat="1" applyFont="1" applyBorder="1"/>
    <xf numFmtId="165" fontId="3" fillId="0" borderId="5" xfId="3" applyNumberFormat="1" applyFont="1" applyBorder="1"/>
    <xf numFmtId="0" fontId="14" fillId="0" borderId="0" xfId="0" applyFont="1" applyAlignment="1">
      <alignment vertical="center"/>
    </xf>
    <xf numFmtId="0" fontId="15" fillId="0" borderId="0" xfId="0" applyFont="1"/>
    <xf numFmtId="0" fontId="0" fillId="0" borderId="0" xfId="0" quotePrefix="1"/>
    <xf numFmtId="0" fontId="0" fillId="0" borderId="0" xfId="0" applyAlignment="1">
      <alignment horizontal="left"/>
    </xf>
    <xf numFmtId="0" fontId="3" fillId="3" borderId="1" xfId="0" applyFont="1" applyFill="1" applyBorder="1" applyAlignment="1">
      <alignment horizontal="center" vertical="center" wrapText="1"/>
    </xf>
    <xf numFmtId="169" fontId="3" fillId="3" borderId="2" xfId="1" applyNumberFormat="1" applyFont="1" applyFill="1" applyBorder="1" applyAlignment="1">
      <alignment horizontal="center" vertical="center" wrapText="1"/>
    </xf>
    <xf numFmtId="1" fontId="0" fillId="3" borderId="5" xfId="0" applyNumberFormat="1" applyFont="1" applyFill="1" applyBorder="1"/>
    <xf numFmtId="1" fontId="0" fillId="3" borderId="8" xfId="0" applyNumberFormat="1" applyFont="1" applyFill="1" applyBorder="1"/>
    <xf numFmtId="169" fontId="0" fillId="0" borderId="8" xfId="1" applyNumberFormat="1" applyFont="1" applyBorder="1"/>
    <xf numFmtId="0" fontId="3" fillId="3" borderId="2" xfId="0" applyFont="1" applyFill="1" applyBorder="1" applyAlignment="1">
      <alignment vertical="center" wrapText="1"/>
    </xf>
    <xf numFmtId="0" fontId="3" fillId="3" borderId="3" xfId="0" applyFont="1" applyFill="1" applyBorder="1" applyAlignment="1">
      <alignment horizontal="center" vertical="center"/>
    </xf>
    <xf numFmtId="3" fontId="1" fillId="0" borderId="6" xfId="1" applyNumberFormat="1" applyFont="1" applyFill="1" applyBorder="1"/>
    <xf numFmtId="165" fontId="1" fillId="0" borderId="6" xfId="3" applyNumberFormat="1" applyFont="1" applyFill="1" applyBorder="1"/>
    <xf numFmtId="0" fontId="0" fillId="0" borderId="6" xfId="0" applyFont="1" applyFill="1" applyBorder="1" applyAlignment="1">
      <alignment horizontal="right"/>
    </xf>
    <xf numFmtId="168" fontId="1" fillId="0" borderId="6" xfId="1" applyNumberFormat="1" applyFont="1" applyFill="1" applyBorder="1"/>
    <xf numFmtId="0" fontId="16" fillId="0" borderId="0" xfId="0" applyFont="1"/>
    <xf numFmtId="0" fontId="0" fillId="3" borderId="5" xfId="0" applyFill="1" applyBorder="1" applyAlignment="1">
      <alignment horizontal="center" vertical="center"/>
    </xf>
    <xf numFmtId="0" fontId="0" fillId="3" borderId="6" xfId="0" applyFill="1" applyBorder="1" applyAlignment="1">
      <alignment horizontal="center" vertical="center"/>
    </xf>
    <xf numFmtId="171" fontId="0" fillId="0" borderId="5" xfId="1" applyNumberFormat="1" applyFont="1" applyBorder="1"/>
    <xf numFmtId="3" fontId="0" fillId="0" borderId="5" xfId="0" applyNumberFormat="1" applyBorder="1"/>
    <xf numFmtId="3" fontId="3" fillId="0" borderId="8" xfId="0" applyNumberFormat="1" applyFont="1" applyBorder="1"/>
    <xf numFmtId="0" fontId="0" fillId="3" borderId="5" xfId="0" applyFill="1" applyBorder="1" applyAlignment="1">
      <alignment horizontal="center"/>
    </xf>
    <xf numFmtId="0" fontId="0" fillId="3" borderId="6" xfId="0" applyFill="1" applyBorder="1" applyAlignment="1">
      <alignment horizontal="center"/>
    </xf>
    <xf numFmtId="0" fontId="3" fillId="3" borderId="1" xfId="0" applyFont="1" applyFill="1" applyBorder="1" applyAlignment="1">
      <alignment horizontal="center"/>
    </xf>
    <xf numFmtId="0" fontId="0" fillId="3" borderId="4" xfId="0" applyFont="1" applyFill="1" applyBorder="1" applyAlignment="1">
      <alignment wrapText="1"/>
    </xf>
    <xf numFmtId="0" fontId="0" fillId="3" borderId="1" xfId="0" applyFill="1" applyBorder="1"/>
    <xf numFmtId="0" fontId="3" fillId="3" borderId="19" xfId="0" applyFont="1" applyFill="1" applyBorder="1" applyAlignment="1">
      <alignment horizontal="left"/>
    </xf>
    <xf numFmtId="0" fontId="0" fillId="0" borderId="5" xfId="0" applyFont="1" applyBorder="1"/>
    <xf numFmtId="0" fontId="0" fillId="0" borderId="6" xfId="0" applyBorder="1"/>
    <xf numFmtId="0" fontId="0" fillId="3" borderId="20" xfId="0" applyFill="1" applyBorder="1"/>
    <xf numFmtId="0" fontId="0" fillId="0" borderId="5" xfId="0" applyFont="1" applyFill="1" applyBorder="1" applyAlignment="1">
      <alignment horizontal="left"/>
    </xf>
    <xf numFmtId="0" fontId="18" fillId="0" borderId="5" xfId="0" applyFont="1" applyFill="1" applyBorder="1"/>
    <xf numFmtId="0" fontId="0" fillId="3" borderId="13" xfId="0" applyFill="1" applyBorder="1"/>
    <xf numFmtId="0" fontId="0" fillId="0" borderId="5" xfId="0" applyFont="1" applyFill="1" applyBorder="1"/>
    <xf numFmtId="0" fontId="3" fillId="3" borderId="19" xfId="0" applyFont="1" applyFill="1" applyBorder="1" applyAlignment="1">
      <alignment wrapText="1"/>
    </xf>
    <xf numFmtId="0" fontId="19" fillId="0" borderId="31" xfId="0" applyFont="1" applyFill="1" applyBorder="1"/>
    <xf numFmtId="0" fontId="3" fillId="3" borderId="19" xfId="0" applyFont="1" applyFill="1" applyBorder="1"/>
    <xf numFmtId="0" fontId="0" fillId="0" borderId="5" xfId="0" applyFill="1" applyBorder="1"/>
    <xf numFmtId="166" fontId="0" fillId="0" borderId="0" xfId="0" applyNumberFormat="1"/>
    <xf numFmtId="0" fontId="0" fillId="0" borderId="0" xfId="0" applyBorder="1"/>
    <xf numFmtId="0" fontId="3" fillId="0" borderId="0" xfId="0" applyFont="1" applyBorder="1"/>
    <xf numFmtId="166" fontId="0" fillId="0" borderId="5" xfId="0" applyNumberFormat="1" applyBorder="1"/>
    <xf numFmtId="165" fontId="0" fillId="0" borderId="6" xfId="0" applyNumberFormat="1" applyBorder="1"/>
    <xf numFmtId="6" fontId="0" fillId="0" borderId="5" xfId="0" applyNumberFormat="1" applyBorder="1"/>
    <xf numFmtId="0" fontId="17" fillId="0" borderId="0" xfId="0" applyFont="1" applyBorder="1"/>
    <xf numFmtId="165" fontId="17" fillId="0" borderId="0" xfId="0" applyNumberFormat="1" applyFont="1" applyFill="1" applyBorder="1"/>
    <xf numFmtId="0" fontId="0" fillId="0" borderId="0" xfId="0" applyAlignment="1"/>
    <xf numFmtId="0" fontId="0" fillId="0" borderId="0" xfId="0" applyAlignment="1">
      <alignment horizontal="left" indent="1"/>
    </xf>
    <xf numFmtId="0" fontId="0" fillId="0" borderId="0" xfId="0" applyAlignment="1">
      <alignment wrapText="1"/>
    </xf>
    <xf numFmtId="0" fontId="20" fillId="0" borderId="0" xfId="0" applyFont="1" applyAlignment="1">
      <alignment wrapText="1"/>
    </xf>
    <xf numFmtId="172" fontId="0" fillId="0" borderId="0" xfId="0" applyNumberFormat="1" applyFont="1"/>
    <xf numFmtId="9" fontId="1" fillId="0" borderId="0" xfId="3" applyFont="1"/>
    <xf numFmtId="0" fontId="21" fillId="0" borderId="0" xfId="0" applyFont="1" applyAlignment="1">
      <alignment vertical="top"/>
    </xf>
    <xf numFmtId="164" fontId="0" fillId="0" borderId="0" xfId="2" applyNumberFormat="1" applyFont="1" applyBorder="1"/>
    <xf numFmtId="0" fontId="21" fillId="0" borderId="0" xfId="0" applyFont="1" applyAlignment="1">
      <alignment vertical="top" wrapText="1"/>
    </xf>
    <xf numFmtId="0" fontId="21" fillId="0" borderId="0" xfId="0" applyFont="1"/>
    <xf numFmtId="0" fontId="22" fillId="0" borderId="0" xfId="0" applyFont="1" applyFill="1" applyBorder="1"/>
    <xf numFmtId="0" fontId="8" fillId="0" borderId="0" xfId="0" applyFont="1" applyFill="1" applyBorder="1"/>
    <xf numFmtId="0" fontId="22" fillId="0" borderId="34" xfId="0" applyFont="1" applyFill="1" applyBorder="1" applyAlignment="1" applyProtection="1">
      <alignment horizontal="left"/>
    </xf>
    <xf numFmtId="0" fontId="8" fillId="0" borderId="35" xfId="0" applyFont="1" applyFill="1" applyBorder="1" applyAlignment="1">
      <alignment horizontal="right"/>
    </xf>
    <xf numFmtId="0" fontId="22" fillId="0" borderId="35" xfId="0" applyFont="1" applyFill="1" applyBorder="1" applyAlignment="1" applyProtection="1">
      <alignment horizontal="center"/>
    </xf>
    <xf numFmtId="0" fontId="22" fillId="0" borderId="36" xfId="0" quotePrefix="1" applyFont="1" applyFill="1" applyBorder="1" applyAlignment="1" applyProtection="1">
      <alignment horizontal="center"/>
    </xf>
    <xf numFmtId="0" fontId="8" fillId="0" borderId="37" xfId="0" applyFont="1" applyFill="1" applyBorder="1" applyAlignment="1" applyProtection="1">
      <alignment horizontal="left"/>
    </xf>
    <xf numFmtId="169" fontId="8" fillId="0" borderId="0" xfId="1" applyNumberFormat="1" applyFont="1" applyFill="1" applyBorder="1" applyProtection="1"/>
    <xf numFmtId="169" fontId="8" fillId="0" borderId="0" xfId="1" applyNumberFormat="1" applyFont="1" applyFill="1" applyBorder="1"/>
    <xf numFmtId="169" fontId="8" fillId="0" borderId="38" xfId="1" applyNumberFormat="1" applyFont="1" applyFill="1" applyBorder="1" applyProtection="1"/>
    <xf numFmtId="0" fontId="8" fillId="0" borderId="39" xfId="0" applyFont="1" applyFill="1" applyBorder="1" applyAlignment="1" applyProtection="1">
      <alignment horizontal="left"/>
    </xf>
    <xf numFmtId="169" fontId="8" fillId="0" borderId="40" xfId="1" applyNumberFormat="1" applyFont="1" applyFill="1" applyBorder="1" applyProtection="1"/>
    <xf numFmtId="169" fontId="8" fillId="0" borderId="40" xfId="1" applyNumberFormat="1" applyFont="1" applyFill="1" applyBorder="1"/>
    <xf numFmtId="169" fontId="8" fillId="0" borderId="41" xfId="1" applyNumberFormat="1" applyFont="1" applyFill="1" applyBorder="1" applyProtection="1"/>
    <xf numFmtId="0" fontId="8" fillId="0" borderId="0" xfId="0" applyFont="1" applyFill="1" applyBorder="1" applyAlignment="1" applyProtection="1">
      <alignment horizontal="left"/>
    </xf>
    <xf numFmtId="0" fontId="23" fillId="0" borderId="0" xfId="0" applyFont="1" applyFill="1" applyBorder="1"/>
    <xf numFmtId="0" fontId="22" fillId="0" borderId="34" xfId="0" applyFont="1" applyFill="1" applyBorder="1" applyAlignment="1" applyProtection="1">
      <alignment horizontal="centerContinuous"/>
    </xf>
    <xf numFmtId="0" fontId="8" fillId="0" borderId="35" xfId="0" applyFont="1" applyFill="1" applyBorder="1" applyAlignment="1">
      <alignment horizontal="centerContinuous"/>
    </xf>
    <xf numFmtId="0" fontId="8" fillId="0" borderId="36" xfId="0" applyFont="1" applyFill="1" applyBorder="1" applyAlignment="1">
      <alignment horizontal="centerContinuous"/>
    </xf>
    <xf numFmtId="0" fontId="22" fillId="0" borderId="42" xfId="0" applyFont="1" applyFill="1" applyBorder="1" applyAlignment="1" applyProtection="1">
      <alignment horizontal="center"/>
    </xf>
    <xf numFmtId="0" fontId="22" fillId="0" borderId="42" xfId="0" quotePrefix="1" applyFont="1" applyFill="1" applyBorder="1" applyAlignment="1">
      <alignment horizontal="center"/>
    </xf>
    <xf numFmtId="0" fontId="16" fillId="0" borderId="0" xfId="0" applyFont="1" applyBorder="1"/>
    <xf numFmtId="0" fontId="8" fillId="0" borderId="39" xfId="0" applyFont="1" applyFill="1" applyBorder="1"/>
    <xf numFmtId="0" fontId="22" fillId="0" borderId="39" xfId="0" applyFont="1" applyFill="1" applyBorder="1" applyAlignment="1">
      <alignment horizontal="center"/>
    </xf>
    <xf numFmtId="0" fontId="22" fillId="0" borderId="40" xfId="0" applyFont="1" applyFill="1" applyBorder="1" applyAlignment="1" applyProtection="1">
      <alignment horizontal="center"/>
    </xf>
    <xf numFmtId="0" fontId="22" fillId="0" borderId="41" xfId="0" applyFont="1" applyFill="1" applyBorder="1" applyAlignment="1" applyProtection="1">
      <alignment horizontal="center"/>
    </xf>
    <xf numFmtId="0" fontId="22" fillId="0" borderId="39" xfId="0" applyFont="1" applyFill="1" applyBorder="1" applyAlignment="1" applyProtection="1">
      <alignment horizontal="center"/>
    </xf>
    <xf numFmtId="0" fontId="22" fillId="0" borderId="14" xfId="0" applyFont="1" applyFill="1" applyBorder="1" applyAlignment="1">
      <alignment horizontal="center"/>
    </xf>
    <xf numFmtId="0" fontId="22" fillId="0" borderId="14" xfId="0" applyFont="1" applyFill="1" applyBorder="1" applyAlignment="1" applyProtection="1">
      <alignment horizontal="center"/>
    </xf>
    <xf numFmtId="169" fontId="8" fillId="0" borderId="37" xfId="1" applyNumberFormat="1" applyFont="1" applyFill="1" applyBorder="1" applyProtection="1"/>
    <xf numFmtId="169" fontId="8" fillId="0" borderId="43" xfId="1" applyNumberFormat="1" applyFont="1" applyFill="1" applyBorder="1" applyProtection="1"/>
    <xf numFmtId="0" fontId="8" fillId="0" borderId="37" xfId="0" quotePrefix="1" applyFont="1" applyFill="1" applyBorder="1" applyAlignment="1">
      <alignment horizontal="left"/>
    </xf>
    <xf numFmtId="169" fontId="8" fillId="0" borderId="37" xfId="1" applyNumberFormat="1" applyFont="1" applyFill="1" applyBorder="1"/>
    <xf numFmtId="169" fontId="8" fillId="0" borderId="43" xfId="1" applyNumberFormat="1" applyFont="1" applyFill="1" applyBorder="1"/>
    <xf numFmtId="0" fontId="8" fillId="0" borderId="37" xfId="0" quotePrefix="1" applyFont="1" applyFill="1" applyBorder="1" applyAlignment="1" applyProtection="1">
      <alignment horizontal="left"/>
    </xf>
    <xf numFmtId="0" fontId="8" fillId="0" borderId="37" xfId="0" applyFont="1" applyFill="1" applyBorder="1"/>
    <xf numFmtId="173" fontId="8" fillId="0" borderId="37" xfId="0" applyNumberFormat="1" applyFont="1" applyFill="1" applyBorder="1"/>
    <xf numFmtId="173" fontId="8" fillId="0" borderId="0" xfId="0" applyNumberFormat="1" applyFont="1" applyFill="1" applyBorder="1"/>
    <xf numFmtId="173" fontId="8" fillId="0" borderId="43" xfId="0" applyNumberFormat="1" applyFont="1" applyFill="1" applyBorder="1"/>
    <xf numFmtId="0" fontId="8" fillId="0" borderId="37" xfId="0" applyFont="1" applyBorder="1"/>
    <xf numFmtId="173" fontId="8" fillId="0" borderId="37" xfId="0" applyNumberFormat="1" applyFont="1" applyBorder="1"/>
    <xf numFmtId="173" fontId="8" fillId="0" borderId="0" xfId="0" applyNumberFormat="1" applyFont="1" applyBorder="1"/>
    <xf numFmtId="173" fontId="8" fillId="0" borderId="43" xfId="0" applyNumberFormat="1" applyFont="1" applyBorder="1"/>
    <xf numFmtId="0" fontId="8" fillId="0" borderId="37" xfId="0" applyFont="1" applyBorder="1" applyAlignment="1" applyProtection="1">
      <alignment horizontal="left"/>
    </xf>
    <xf numFmtId="173" fontId="8" fillId="0" borderId="38" xfId="0" applyNumberFormat="1" applyFont="1" applyBorder="1"/>
    <xf numFmtId="173" fontId="8" fillId="0" borderId="39" xfId="0" applyNumberFormat="1" applyFont="1" applyBorder="1"/>
    <xf numFmtId="173" fontId="8" fillId="0" borderId="40" xfId="0" applyNumberFormat="1" applyFont="1" applyBorder="1"/>
    <xf numFmtId="173" fontId="8" fillId="0" borderId="41" xfId="0" applyNumberFormat="1" applyFont="1" applyBorder="1"/>
    <xf numFmtId="173" fontId="8" fillId="0" borderId="14" xfId="0" applyNumberFormat="1" applyFont="1" applyBorder="1"/>
    <xf numFmtId="169" fontId="8" fillId="0" borderId="14" xfId="1" applyNumberFormat="1" applyFont="1" applyFill="1" applyBorder="1" applyProtection="1"/>
    <xf numFmtId="0" fontId="16" fillId="0" borderId="0" xfId="0" applyFont="1" applyFill="1"/>
    <xf numFmtId="0" fontId="22" fillId="6" borderId="23" xfId="0" quotePrefix="1" applyFont="1" applyFill="1" applyBorder="1" applyAlignment="1" applyProtection="1">
      <alignment horizontal="centerContinuous"/>
    </xf>
    <xf numFmtId="0" fontId="22" fillId="6" borderId="32" xfId="0" applyFont="1" applyFill="1" applyBorder="1" applyAlignment="1" applyProtection="1">
      <alignment horizontal="centerContinuous"/>
    </xf>
    <xf numFmtId="0" fontId="22" fillId="6" borderId="31" xfId="0" quotePrefix="1" applyFont="1" applyFill="1" applyBorder="1" applyAlignment="1" applyProtection="1">
      <alignment horizontal="centerContinuous"/>
    </xf>
    <xf numFmtId="0" fontId="22" fillId="6" borderId="23" xfId="0" applyFont="1" applyFill="1" applyBorder="1" applyAlignment="1" applyProtection="1">
      <alignment horizontal="centerContinuous"/>
    </xf>
    <xf numFmtId="0" fontId="22" fillId="6" borderId="23" xfId="0" quotePrefix="1" applyFont="1" applyFill="1" applyBorder="1" applyAlignment="1" applyProtection="1">
      <alignment horizontal="center"/>
    </xf>
    <xf numFmtId="0" fontId="22" fillId="6" borderId="32" xfId="0" applyFont="1" applyFill="1" applyBorder="1" applyAlignment="1" applyProtection="1">
      <alignment horizontal="center"/>
    </xf>
    <xf numFmtId="0" fontId="22" fillId="6" borderId="31" xfId="0" quotePrefix="1" applyFont="1" applyFill="1" applyBorder="1" applyAlignment="1" applyProtection="1">
      <alignment horizontal="center"/>
    </xf>
    <xf numFmtId="0" fontId="22" fillId="6" borderId="23" xfId="0" applyFont="1" applyFill="1" applyBorder="1" applyAlignment="1" applyProtection="1">
      <alignment horizontal="center"/>
    </xf>
    <xf numFmtId="173" fontId="8" fillId="0" borderId="35" xfId="0" applyNumberFormat="1" applyFont="1" applyBorder="1"/>
    <xf numFmtId="0" fontId="8" fillId="0" borderId="0" xfId="0" applyFont="1" applyBorder="1"/>
    <xf numFmtId="0" fontId="8" fillId="0" borderId="0" xfId="0" applyFont="1" applyBorder="1" applyAlignment="1" applyProtection="1">
      <alignment horizontal="left"/>
    </xf>
    <xf numFmtId="0" fontId="3" fillId="0" borderId="0" xfId="0" applyFont="1" applyBorder="1" applyAlignment="1">
      <alignment horizontal="center" vertical="center" wrapText="1"/>
    </xf>
    <xf numFmtId="0" fontId="3" fillId="0" borderId="0" xfId="0" applyFont="1" applyAlignment="1">
      <alignment horizontal="left" vertical="top" wrapText="1"/>
    </xf>
    <xf numFmtId="3" fontId="0" fillId="0" borderId="0" xfId="0" applyNumberFormat="1" applyAlignment="1">
      <alignment horizontal="right"/>
    </xf>
    <xf numFmtId="0" fontId="22" fillId="0" borderId="34" xfId="0" quotePrefix="1" applyFont="1" applyFill="1" applyBorder="1" applyAlignment="1" applyProtection="1">
      <alignment horizontal="left"/>
    </xf>
    <xf numFmtId="0" fontId="8" fillId="0" borderId="35" xfId="0" applyFont="1" applyFill="1" applyBorder="1"/>
    <xf numFmtId="0" fontId="22" fillId="0" borderId="35" xfId="0" applyFont="1" applyFill="1" applyBorder="1" applyAlignment="1" applyProtection="1">
      <alignment horizontal="right" indent="2"/>
    </xf>
    <xf numFmtId="0" fontId="22" fillId="0" borderId="35" xfId="0" applyFont="1" applyFill="1" applyBorder="1" applyAlignment="1" applyProtection="1">
      <alignment horizontal="centerContinuous"/>
    </xf>
    <xf numFmtId="0" fontId="22" fillId="0" borderId="36" xfId="0" applyFont="1" applyFill="1" applyBorder="1" applyAlignment="1">
      <alignment horizontal="right" indent="2"/>
    </xf>
    <xf numFmtId="0" fontId="22" fillId="0" borderId="0" xfId="0" applyFont="1" applyFill="1" applyBorder="1" applyAlignment="1" applyProtection="1">
      <alignment horizontal="right" indent="2"/>
    </xf>
    <xf numFmtId="169" fontId="8" fillId="0" borderId="0" xfId="1" applyNumberFormat="1" applyFont="1" applyBorder="1" applyProtection="1"/>
    <xf numFmtId="169" fontId="8" fillId="0" borderId="0" xfId="1" applyNumberFormat="1" applyFont="1" applyBorder="1"/>
    <xf numFmtId="169" fontId="8" fillId="0" borderId="38" xfId="1" applyNumberFormat="1" applyFont="1" applyBorder="1" applyProtection="1"/>
    <xf numFmtId="169" fontId="16" fillId="0" borderId="0" xfId="0" applyNumberFormat="1" applyFont="1"/>
    <xf numFmtId="0" fontId="8" fillId="0" borderId="39" xfId="0" applyFont="1" applyBorder="1" applyAlignment="1" applyProtection="1">
      <alignment horizontal="left"/>
    </xf>
    <xf numFmtId="169" fontId="8" fillId="0" borderId="40" xfId="1" applyNumberFormat="1" applyFont="1" applyBorder="1" applyProtection="1"/>
    <xf numFmtId="169" fontId="8" fillId="0" borderId="41" xfId="1" applyNumberFormat="1" applyFont="1" applyBorder="1" applyProtection="1"/>
    <xf numFmtId="0" fontId="22" fillId="0" borderId="0" xfId="0" applyFont="1" applyBorder="1" applyAlignment="1" applyProtection="1">
      <alignment horizontal="left"/>
    </xf>
    <xf numFmtId="0" fontId="8" fillId="0" borderId="0" xfId="0" quotePrefix="1" applyFont="1" applyBorder="1" applyAlignment="1">
      <alignment horizontal="left"/>
    </xf>
    <xf numFmtId="0" fontId="8" fillId="0" borderId="0" xfId="0" quotePrefix="1" applyFont="1" applyBorder="1" applyAlignment="1" applyProtection="1">
      <alignment horizontal="left"/>
    </xf>
    <xf numFmtId="0" fontId="23" fillId="0" borderId="0" xfId="0" applyFont="1" applyBorder="1"/>
    <xf numFmtId="0" fontId="22" fillId="0" borderId="34" xfId="0" quotePrefix="1" applyFont="1" applyFill="1" applyBorder="1" applyAlignment="1">
      <alignment horizontal="left"/>
    </xf>
    <xf numFmtId="0" fontId="22" fillId="0" borderId="35" xfId="0" applyFont="1" applyFill="1" applyBorder="1"/>
    <xf numFmtId="0" fontId="8" fillId="0" borderId="36" xfId="0" applyFont="1" applyFill="1" applyBorder="1"/>
    <xf numFmtId="0" fontId="22" fillId="0" borderId="0" xfId="0" quotePrefix="1" applyFont="1" applyFill="1" applyBorder="1" applyAlignment="1" applyProtection="1">
      <alignment horizontal="left"/>
    </xf>
    <xf numFmtId="0" fontId="22" fillId="0" borderId="0" xfId="0" quotePrefix="1" applyFont="1" applyFill="1" applyBorder="1" applyAlignment="1" applyProtection="1">
      <alignment horizontal="center"/>
    </xf>
    <xf numFmtId="0" fontId="22" fillId="0" borderId="0" xfId="0" applyFont="1" applyFill="1" applyBorder="1" applyAlignment="1" applyProtection="1">
      <alignment horizontal="center"/>
    </xf>
    <xf numFmtId="0" fontId="22" fillId="0" borderId="0" xfId="0" applyFont="1" applyFill="1" applyBorder="1" applyAlignment="1" applyProtection="1">
      <alignment horizontal="center" vertical="justify"/>
    </xf>
    <xf numFmtId="0" fontId="8" fillId="0" borderId="38" xfId="0" applyFont="1" applyFill="1" applyBorder="1"/>
    <xf numFmtId="0" fontId="8" fillId="0" borderId="38" xfId="0" applyFont="1" applyFill="1" applyBorder="1" applyAlignment="1" applyProtection="1">
      <alignment horizontal="left"/>
    </xf>
    <xf numFmtId="169" fontId="8" fillId="0" borderId="38" xfId="1" applyNumberFormat="1" applyFont="1" applyFill="1" applyBorder="1"/>
    <xf numFmtId="0" fontId="8" fillId="0" borderId="37" xfId="0" applyFont="1" applyFill="1" applyBorder="1" applyAlignment="1">
      <alignment horizontal="left"/>
    </xf>
    <xf numFmtId="0" fontId="22" fillId="0" borderId="37" xfId="0" quotePrefix="1" applyFont="1" applyFill="1" applyBorder="1" applyAlignment="1">
      <alignment horizontal="left"/>
    </xf>
    <xf numFmtId="43" fontId="8" fillId="0" borderId="0" xfId="1" applyNumberFormat="1" applyFont="1" applyFill="1" applyBorder="1"/>
    <xf numFmtId="43" fontId="22" fillId="0" borderId="0" xfId="1" applyNumberFormat="1" applyFont="1" applyFill="1" applyBorder="1" applyAlignment="1">
      <alignment horizontal="center"/>
    </xf>
    <xf numFmtId="43" fontId="8" fillId="0" borderId="38" xfId="1" applyNumberFormat="1" applyFont="1" applyFill="1" applyBorder="1"/>
    <xf numFmtId="0" fontId="22" fillId="0" borderId="0" xfId="0" applyFont="1" applyFill="1" applyBorder="1" applyAlignment="1">
      <alignment horizontal="center" vertical="justify"/>
    </xf>
    <xf numFmtId="0" fontId="22" fillId="0" borderId="38" xfId="0" applyFont="1" applyFill="1" applyBorder="1" applyAlignment="1" applyProtection="1">
      <alignment horizontal="center"/>
    </xf>
    <xf numFmtId="0" fontId="8" fillId="0" borderId="0" xfId="0" quotePrefix="1" applyFont="1" applyFill="1" applyBorder="1" applyAlignment="1" applyProtection="1">
      <alignment horizontal="left"/>
    </xf>
    <xf numFmtId="0" fontId="22" fillId="0" borderId="37" xfId="0" applyFont="1" applyFill="1" applyBorder="1" applyAlignment="1" applyProtection="1">
      <alignment horizontal="left"/>
    </xf>
    <xf numFmtId="0" fontId="8" fillId="0" borderId="0" xfId="0" quotePrefix="1" applyFont="1" applyFill="1" applyBorder="1" applyAlignment="1">
      <alignment horizontal="left"/>
    </xf>
    <xf numFmtId="0" fontId="8" fillId="0" borderId="40" xfId="0" applyFont="1" applyFill="1" applyBorder="1"/>
    <xf numFmtId="0" fontId="8" fillId="0" borderId="41" xfId="0" applyFont="1" applyFill="1" applyBorder="1"/>
    <xf numFmtId="0" fontId="8" fillId="0" borderId="0" xfId="0" applyFont="1" applyFill="1" applyBorder="1" applyAlignment="1">
      <alignment horizontal="left"/>
    </xf>
    <xf numFmtId="0" fontId="23" fillId="0" borderId="40" xfId="0" applyFont="1" applyFill="1" applyBorder="1" applyAlignment="1">
      <alignment horizontal="left"/>
    </xf>
    <xf numFmtId="5" fontId="8" fillId="0" borderId="40" xfId="1" applyNumberFormat="1" applyFont="1" applyFill="1" applyBorder="1"/>
    <xf numFmtId="5" fontId="8" fillId="0" borderId="40" xfId="1" applyNumberFormat="1" applyFont="1" applyFill="1" applyBorder="1" applyAlignment="1">
      <alignment horizontal="center"/>
    </xf>
    <xf numFmtId="5" fontId="8" fillId="0" borderId="40" xfId="1" applyNumberFormat="1" applyFont="1" applyFill="1" applyBorder="1" applyProtection="1"/>
    <xf numFmtId="165" fontId="16" fillId="0" borderId="0" xfId="0" applyNumberFormat="1" applyFont="1"/>
    <xf numFmtId="0" fontId="22" fillId="0" borderId="0" xfId="0" quotePrefix="1" applyFont="1" applyFill="1" applyBorder="1" applyAlignment="1" applyProtection="1">
      <alignment horizontal="right" indent="2"/>
    </xf>
    <xf numFmtId="0" fontId="22" fillId="0" borderId="0" xfId="0" applyFont="1" applyFill="1" applyBorder="1" applyAlignment="1" applyProtection="1">
      <alignment horizontal="right" vertical="justify" indent="2"/>
    </xf>
    <xf numFmtId="0" fontId="8" fillId="0" borderId="0" xfId="0" applyFont="1" applyFill="1" applyBorder="1" applyAlignment="1">
      <alignment horizontal="right" indent="2"/>
    </xf>
    <xf numFmtId="166" fontId="8" fillId="0" borderId="0" xfId="1" applyNumberFormat="1" applyFont="1" applyFill="1" applyBorder="1"/>
    <xf numFmtId="166" fontId="8" fillId="0" borderId="0" xfId="1" applyNumberFormat="1" applyFont="1" applyFill="1" applyBorder="1" applyProtection="1"/>
    <xf numFmtId="166" fontId="8" fillId="0" borderId="0" xfId="0" applyNumberFormat="1" applyFont="1" applyFill="1" applyBorder="1" applyAlignment="1">
      <alignment vertical="center"/>
    </xf>
    <xf numFmtId="43" fontId="22" fillId="0" borderId="0" xfId="1" applyNumberFormat="1" applyFont="1" applyFill="1" applyBorder="1"/>
    <xf numFmtId="0" fontId="22" fillId="0" borderId="0" xfId="0" applyFont="1" applyFill="1" applyBorder="1" applyAlignment="1">
      <alignment horizontal="right" vertical="justify" indent="2"/>
    </xf>
    <xf numFmtId="0" fontId="8" fillId="0" borderId="38" xfId="0" applyFont="1" applyFill="1" applyBorder="1" applyAlignment="1">
      <alignment horizontal="right" indent="2"/>
    </xf>
    <xf numFmtId="0" fontId="8" fillId="0" borderId="0" xfId="0" applyFont="1" applyFill="1" applyBorder="1" applyAlignment="1" applyProtection="1">
      <alignment horizontal="right" indent="2"/>
    </xf>
    <xf numFmtId="0" fontId="8" fillId="0" borderId="0" xfId="0" quotePrefix="1" applyFont="1" applyFill="1" applyBorder="1" applyAlignment="1" applyProtection="1">
      <alignment horizontal="right" indent="2"/>
    </xf>
    <xf numFmtId="5" fontId="8" fillId="0" borderId="0" xfId="1" applyNumberFormat="1" applyFont="1" applyFill="1" applyBorder="1"/>
    <xf numFmtId="5" fontId="8" fillId="0" borderId="0" xfId="1" applyNumberFormat="1" applyFont="1" applyFill="1" applyBorder="1" applyAlignment="1">
      <alignment horizontal="center"/>
    </xf>
    <xf numFmtId="5" fontId="8" fillId="0" borderId="0" xfId="1" applyNumberFormat="1" applyFont="1" applyFill="1" applyBorder="1" applyProtection="1"/>
    <xf numFmtId="5" fontId="8" fillId="0" borderId="38" xfId="1" applyNumberFormat="1" applyFont="1" applyFill="1" applyBorder="1" applyProtection="1"/>
    <xf numFmtId="0" fontId="22" fillId="0" borderId="37" xfId="0" quotePrefix="1" applyFont="1" applyFill="1" applyBorder="1" applyAlignment="1" applyProtection="1">
      <alignment horizontal="left"/>
    </xf>
    <xf numFmtId="5" fontId="8" fillId="0" borderId="0" xfId="0" applyNumberFormat="1" applyFont="1" applyFill="1" applyBorder="1"/>
    <xf numFmtId="5" fontId="8" fillId="0" borderId="40" xfId="0" applyNumberFormat="1" applyFont="1" applyFill="1" applyBorder="1"/>
    <xf numFmtId="0" fontId="22" fillId="0" borderId="0" xfId="0" quotePrefix="1" applyFont="1" applyFill="1" applyBorder="1" applyAlignment="1" applyProtection="1">
      <alignment horizontal="right" indent="1"/>
    </xf>
    <xf numFmtId="0" fontId="22" fillId="0" borderId="0" xfId="0" applyFont="1" applyFill="1" applyBorder="1" applyAlignment="1" applyProtection="1">
      <alignment horizontal="right" indent="1"/>
    </xf>
    <xf numFmtId="0" fontId="8" fillId="0" borderId="0" xfId="0" applyFont="1" applyFill="1" applyBorder="1" applyAlignment="1">
      <alignment horizontal="right" indent="1"/>
    </xf>
    <xf numFmtId="3" fontId="8" fillId="0" borderId="37" xfId="0" applyNumberFormat="1" applyFont="1" applyFill="1" applyBorder="1"/>
    <xf numFmtId="173" fontId="8" fillId="7" borderId="37" xfId="0" applyNumberFormat="1" applyFont="1" applyFill="1" applyBorder="1"/>
    <xf numFmtId="173" fontId="8" fillId="7" borderId="0" xfId="0" applyNumberFormat="1" applyFont="1" applyFill="1" applyBorder="1"/>
    <xf numFmtId="173" fontId="8" fillId="7" borderId="38" xfId="0" applyNumberFormat="1" applyFont="1" applyFill="1" applyBorder="1"/>
    <xf numFmtId="0" fontId="16" fillId="6" borderId="37" xfId="0" applyFont="1" applyFill="1" applyBorder="1"/>
    <xf numFmtId="0" fontId="22" fillId="6" borderId="0" xfId="0" quotePrefix="1" applyFont="1" applyFill="1" applyBorder="1" applyAlignment="1" applyProtection="1">
      <alignment horizontal="right" indent="1"/>
    </xf>
    <xf numFmtId="0" fontId="22" fillId="6" borderId="0" xfId="0" applyFont="1" applyFill="1" applyBorder="1" applyAlignment="1" applyProtection="1">
      <alignment horizontal="right" indent="1"/>
    </xf>
    <xf numFmtId="0" fontId="22" fillId="6" borderId="0" xfId="0" applyFont="1" applyFill="1" applyBorder="1" applyAlignment="1">
      <alignment horizontal="right" vertical="justify" indent="1"/>
    </xf>
    <xf numFmtId="0" fontId="22" fillId="6" borderId="38" xfId="0" applyFont="1" applyFill="1" applyBorder="1" applyAlignment="1" applyProtection="1">
      <alignment horizontal="right" indent="1"/>
    </xf>
    <xf numFmtId="164" fontId="8" fillId="0" borderId="0" xfId="2" applyNumberFormat="1" applyFont="1" applyFill="1" applyBorder="1"/>
    <xf numFmtId="166" fontId="8" fillId="0" borderId="38" xfId="1" applyNumberFormat="1" applyFont="1" applyFill="1" applyBorder="1"/>
    <xf numFmtId="0" fontId="8" fillId="0" borderId="38" xfId="0" applyFont="1" applyFill="1" applyBorder="1" applyAlignment="1">
      <alignment horizontal="right" indent="1"/>
    </xf>
    <xf numFmtId="0" fontId="8" fillId="0" borderId="0" xfId="0" applyFont="1" applyFill="1" applyBorder="1" applyAlignment="1" applyProtection="1">
      <alignment horizontal="right" indent="1"/>
    </xf>
    <xf numFmtId="0" fontId="8" fillId="0" borderId="0" xfId="0" quotePrefix="1" applyFont="1" applyFill="1" applyBorder="1" applyAlignment="1" applyProtection="1">
      <alignment horizontal="right" indent="1"/>
    </xf>
    <xf numFmtId="166" fontId="8" fillId="0" borderId="0" xfId="0" applyNumberFormat="1" applyFont="1" applyFill="1" applyBorder="1"/>
    <xf numFmtId="166" fontId="8" fillId="0" borderId="0" xfId="1" applyNumberFormat="1" applyFont="1" applyFill="1" applyBorder="1" applyAlignment="1" applyProtection="1">
      <alignment horizontal="right"/>
    </xf>
    <xf numFmtId="166" fontId="8" fillId="0" borderId="38" xfId="1" applyNumberFormat="1" applyFont="1" applyFill="1" applyBorder="1" applyProtection="1"/>
    <xf numFmtId="173" fontId="8" fillId="7" borderId="0" xfId="0" applyNumberFormat="1" applyFont="1" applyFill="1" applyBorder="1" applyAlignment="1">
      <alignment horizontal="right" indent="1"/>
    </xf>
    <xf numFmtId="173" fontId="8" fillId="7" borderId="38" xfId="0" applyNumberFormat="1" applyFont="1" applyFill="1" applyBorder="1" applyAlignment="1">
      <alignment horizontal="right" indent="1"/>
    </xf>
    <xf numFmtId="0" fontId="16" fillId="0" borderId="37" xfId="0" applyFont="1" applyBorder="1"/>
    <xf numFmtId="0" fontId="4" fillId="3" borderId="2" xfId="4" applyFont="1" applyFill="1" applyBorder="1" applyAlignment="1">
      <alignment horizontal="center" vertical="center"/>
    </xf>
    <xf numFmtId="0" fontId="4" fillId="3" borderId="17" xfId="0" applyFont="1" applyFill="1" applyBorder="1" applyAlignment="1">
      <alignment horizontal="center" vertical="center" wrapText="1"/>
    </xf>
    <xf numFmtId="1" fontId="6" fillId="3" borderId="32" xfId="0" applyNumberFormat="1" applyFont="1" applyFill="1" applyBorder="1" applyAlignment="1">
      <alignment horizontal="center" vertical="top"/>
    </xf>
    <xf numFmtId="1" fontId="6" fillId="3" borderId="44" xfId="0" applyNumberFormat="1" applyFont="1" applyFill="1" applyBorder="1" applyAlignment="1">
      <alignment horizontal="center" vertical="top"/>
    </xf>
    <xf numFmtId="169" fontId="4" fillId="0" borderId="5" xfId="1" applyNumberFormat="1" applyFont="1" applyBorder="1" applyAlignment="1">
      <alignment vertical="center"/>
    </xf>
    <xf numFmtId="169" fontId="4" fillId="0" borderId="8" xfId="1" applyNumberFormat="1" applyFont="1" applyBorder="1" applyAlignment="1">
      <alignment vertical="center"/>
    </xf>
    <xf numFmtId="169" fontId="0" fillId="0" borderId="31" xfId="1" applyNumberFormat="1" applyFont="1" applyBorder="1"/>
    <xf numFmtId="169" fontId="3" fillId="0" borderId="46" xfId="1" applyNumberFormat="1" applyFont="1" applyBorder="1"/>
    <xf numFmtId="0" fontId="23" fillId="0" borderId="0" xfId="0" applyFont="1" applyFill="1" applyBorder="1" applyAlignment="1">
      <alignment horizontal="left"/>
    </xf>
    <xf numFmtId="173" fontId="8" fillId="0" borderId="42" xfId="0" applyNumberFormat="1" applyFont="1" applyBorder="1"/>
    <xf numFmtId="173" fontId="8" fillId="0" borderId="36" xfId="0" applyNumberFormat="1" applyFont="1" applyBorder="1"/>
    <xf numFmtId="169" fontId="8" fillId="0" borderId="42" xfId="1" applyNumberFormat="1" applyFont="1" applyFill="1" applyBorder="1" applyProtection="1"/>
    <xf numFmtId="169" fontId="6" fillId="0" borderId="0" xfId="0" applyNumberFormat="1" applyFont="1"/>
    <xf numFmtId="0" fontId="6" fillId="0" borderId="0" xfId="0" applyFont="1" applyAlignment="1">
      <alignment horizontal="left" indent="2"/>
    </xf>
    <xf numFmtId="9" fontId="0" fillId="0" borderId="5" xfId="1" applyNumberFormat="1" applyFont="1" applyBorder="1"/>
    <xf numFmtId="9" fontId="0" fillId="0" borderId="6" xfId="1" applyNumberFormat="1" applyFont="1" applyBorder="1"/>
    <xf numFmtId="165" fontId="0" fillId="0" borderId="5" xfId="0" applyNumberFormat="1" applyBorder="1"/>
    <xf numFmtId="165" fontId="3" fillId="0" borderId="8" xfId="3" applyNumberFormat="1" applyFont="1" applyBorder="1"/>
    <xf numFmtId="49" fontId="0" fillId="3" borderId="4" xfId="0" applyNumberFormat="1" applyFill="1" applyBorder="1"/>
    <xf numFmtId="43" fontId="6" fillId="0" borderId="0" xfId="1" applyNumberFormat="1" applyFont="1"/>
    <xf numFmtId="1" fontId="0" fillId="3" borderId="4" xfId="0" applyNumberFormat="1" applyFill="1" applyBorder="1" applyAlignment="1">
      <alignment horizontal="center" vertical="center" wrapText="1"/>
    </xf>
    <xf numFmtId="1" fontId="0" fillId="3" borderId="7" xfId="0" applyNumberFormat="1" applyFill="1" applyBorder="1" applyAlignment="1">
      <alignment horizontal="center" vertical="center" wrapText="1"/>
    </xf>
    <xf numFmtId="1" fontId="0" fillId="3" borderId="4" xfId="0" applyNumberFormat="1" applyFill="1" applyBorder="1" applyAlignment="1">
      <alignment horizontal="center"/>
    </xf>
    <xf numFmtId="1" fontId="0" fillId="3" borderId="7" xfId="0" applyNumberFormat="1" applyFill="1" applyBorder="1" applyAlignment="1">
      <alignment horizontal="center"/>
    </xf>
    <xf numFmtId="0" fontId="0" fillId="0" borderId="0" xfId="0" applyFont="1" applyAlignment="1">
      <alignment wrapText="1"/>
    </xf>
    <xf numFmtId="165" fontId="1" fillId="0" borderId="9" xfId="3" applyNumberFormat="1" applyFont="1" applyFill="1" applyBorder="1" applyAlignment="1">
      <alignment horizontal="right"/>
    </xf>
    <xf numFmtId="166" fontId="3" fillId="0" borderId="8" xfId="0" applyNumberFormat="1" applyFont="1" applyBorder="1"/>
    <xf numFmtId="0" fontId="0" fillId="3" borderId="7" xfId="0" applyFont="1" applyFill="1" applyBorder="1"/>
    <xf numFmtId="166" fontId="3" fillId="0" borderId="8" xfId="0" applyNumberFormat="1" applyFont="1" applyFill="1" applyBorder="1"/>
    <xf numFmtId="6" fontId="8" fillId="0" borderId="0" xfId="2" applyNumberFormat="1" applyFont="1" applyFill="1" applyBorder="1" applyProtection="1"/>
    <xf numFmtId="6" fontId="8" fillId="0" borderId="0" xfId="2" applyNumberFormat="1" applyFont="1" applyFill="1" applyBorder="1"/>
    <xf numFmtId="6" fontId="8" fillId="0" borderId="38" xfId="1" applyNumberFormat="1" applyFont="1" applyFill="1" applyBorder="1"/>
    <xf numFmtId="169" fontId="8" fillId="0" borderId="0" xfId="1" applyNumberFormat="1" applyFont="1" applyFill="1" applyBorder="1" applyAlignment="1">
      <alignment horizontal="center"/>
    </xf>
    <xf numFmtId="164" fontId="6" fillId="0" borderId="0" xfId="0" applyNumberFormat="1" applyFont="1"/>
    <xf numFmtId="0" fontId="6" fillId="3" borderId="22" xfId="0" applyFont="1" applyFill="1" applyBorder="1" applyAlignment="1"/>
    <xf numFmtId="0" fontId="6" fillId="3" borderId="23" xfId="0" applyFont="1" applyFill="1" applyBorder="1" applyAlignment="1"/>
    <xf numFmtId="0" fontId="6" fillId="0" borderId="0" xfId="0" applyFont="1" applyAlignment="1">
      <alignment horizontal="left" indent="1"/>
    </xf>
    <xf numFmtId="169" fontId="0" fillId="0" borderId="5" xfId="1" applyNumberFormat="1" applyFont="1" applyBorder="1" applyAlignment="1">
      <alignment horizontal="right"/>
    </xf>
    <xf numFmtId="171" fontId="3" fillId="0" borderId="8" xfId="1" applyNumberFormat="1" applyFont="1" applyBorder="1"/>
    <xf numFmtId="9" fontId="3" fillId="0" borderId="8" xfId="1" applyNumberFormat="1" applyFont="1" applyBorder="1"/>
    <xf numFmtId="9" fontId="3" fillId="0" borderId="9" xfId="1" applyNumberFormat="1" applyFont="1" applyBorder="1"/>
    <xf numFmtId="44" fontId="6" fillId="0" borderId="0" xfId="3" applyNumberFormat="1" applyFont="1"/>
    <xf numFmtId="1" fontId="6" fillId="0" borderId="0" xfId="0" applyNumberFormat="1" applyFont="1" applyFill="1" applyBorder="1" applyAlignment="1">
      <alignment horizontal="center" vertical="center" wrapText="1"/>
    </xf>
    <xf numFmtId="1" fontId="6" fillId="0" borderId="0" xfId="0" applyNumberFormat="1" applyFont="1" applyFill="1" applyBorder="1" applyAlignment="1">
      <alignment horizontal="left" vertical="center" wrapText="1"/>
    </xf>
    <xf numFmtId="169" fontId="6" fillId="0" borderId="0" xfId="1" applyNumberFormat="1" applyFont="1" applyFill="1" applyBorder="1"/>
    <xf numFmtId="164" fontId="4" fillId="0" borderId="0" xfId="2" applyNumberFormat="1" applyFont="1" applyFill="1" applyBorder="1"/>
    <xf numFmtId="164" fontId="6" fillId="0" borderId="0" xfId="2" applyNumberFormat="1" applyFont="1" applyFill="1" applyBorder="1"/>
    <xf numFmtId="44" fontId="6" fillId="0" borderId="0" xfId="2" applyNumberFormat="1" applyFont="1" applyFill="1" applyBorder="1"/>
    <xf numFmtId="0" fontId="3" fillId="0" borderId="0" xfId="0" applyFont="1" applyAlignment="1">
      <alignment wrapText="1"/>
    </xf>
    <xf numFmtId="0" fontId="3" fillId="3" borderId="1" xfId="0" applyFont="1" applyFill="1" applyBorder="1" applyAlignment="1">
      <alignment wrapText="1"/>
    </xf>
    <xf numFmtId="166" fontId="0" fillId="4" borderId="6" xfId="0" applyNumberFormat="1" applyFont="1" applyFill="1" applyBorder="1" applyAlignment="1">
      <alignment horizontal="right" wrapText="1"/>
    </xf>
    <xf numFmtId="0" fontId="3" fillId="3" borderId="7" xfId="0" applyFont="1" applyFill="1" applyBorder="1" applyAlignment="1">
      <alignment wrapText="1"/>
    </xf>
    <xf numFmtId="166" fontId="3" fillId="4" borderId="9" xfId="0" applyNumberFormat="1" applyFont="1" applyFill="1" applyBorder="1" applyAlignment="1">
      <alignment horizontal="right" wrapText="1"/>
    </xf>
    <xf numFmtId="0" fontId="0" fillId="0" borderId="0" xfId="0" applyFont="1" applyFill="1" applyAlignment="1">
      <alignment horizontal="left" wrapText="1"/>
    </xf>
    <xf numFmtId="0" fontId="2" fillId="0" borderId="0" xfId="0" applyFont="1" applyAlignment="1">
      <alignment wrapText="1"/>
    </xf>
    <xf numFmtId="0" fontId="3" fillId="3" borderId="47" xfId="0" applyFont="1" applyFill="1" applyBorder="1" applyAlignment="1">
      <alignment wrapText="1"/>
    </xf>
    <xf numFmtId="172" fontId="4" fillId="3" borderId="48" xfId="0" applyNumberFormat="1" applyFont="1" applyFill="1" applyBorder="1" applyAlignment="1">
      <alignment horizontal="center" vertical="top" wrapText="1"/>
    </xf>
    <xf numFmtId="0" fontId="6" fillId="3" borderId="13" xfId="0" applyFont="1" applyFill="1" applyBorder="1" applyAlignment="1">
      <alignment vertical="center" wrapText="1"/>
    </xf>
    <xf numFmtId="166" fontId="0" fillId="4" borderId="15" xfId="0" applyNumberFormat="1" applyFont="1" applyFill="1" applyBorder="1" applyAlignment="1">
      <alignment horizontal="right" wrapText="1"/>
    </xf>
    <xf numFmtId="0" fontId="6" fillId="3" borderId="4" xfId="0" applyFont="1" applyFill="1" applyBorder="1" applyAlignment="1">
      <alignment vertical="center" wrapText="1"/>
    </xf>
    <xf numFmtId="0" fontId="6" fillId="3" borderId="4" xfId="0" applyFont="1" applyFill="1" applyBorder="1" applyAlignment="1">
      <alignment wrapText="1"/>
    </xf>
    <xf numFmtId="0" fontId="3" fillId="3" borderId="7" xfId="0" applyFont="1" applyFill="1" applyBorder="1" applyAlignment="1">
      <alignment horizontal="left" vertical="top" wrapText="1"/>
    </xf>
    <xf numFmtId="166" fontId="3" fillId="0" borderId="9" xfId="0" applyNumberFormat="1" applyFont="1" applyBorder="1" applyAlignment="1">
      <alignment horizontal="right" wrapText="1"/>
    </xf>
    <xf numFmtId="0" fontId="25" fillId="0" borderId="0" xfId="0" applyFont="1" applyBorder="1" applyAlignment="1">
      <alignment vertical="center" wrapText="1"/>
    </xf>
    <xf numFmtId="0" fontId="0" fillId="0" borderId="0" xfId="0" applyFont="1" applyBorder="1"/>
    <xf numFmtId="0" fontId="3" fillId="3" borderId="33" xfId="0" applyFont="1" applyFill="1" applyBorder="1" applyAlignment="1">
      <alignment wrapText="1"/>
    </xf>
    <xf numFmtId="172" fontId="3" fillId="3" borderId="33" xfId="0" applyNumberFormat="1" applyFont="1" applyFill="1" applyBorder="1" applyAlignment="1">
      <alignment horizontal="center" wrapText="1"/>
    </xf>
    <xf numFmtId="0" fontId="0" fillId="3" borderId="13" xfId="0" applyFont="1" applyFill="1" applyBorder="1" applyAlignment="1">
      <alignment wrapText="1"/>
    </xf>
    <xf numFmtId="166" fontId="3" fillId="0" borderId="9" xfId="0" applyNumberFormat="1" applyFont="1" applyBorder="1" applyAlignment="1">
      <alignment wrapText="1"/>
    </xf>
    <xf numFmtId="0" fontId="21" fillId="0" borderId="0" xfId="0" applyFont="1" applyBorder="1" applyAlignment="1">
      <alignment wrapText="1"/>
    </xf>
    <xf numFmtId="166" fontId="18" fillId="0" borderId="0" xfId="0" applyNumberFormat="1" applyFont="1" applyBorder="1" applyAlignment="1">
      <alignment horizontal="right" wrapText="1"/>
    </xf>
    <xf numFmtId="0" fontId="18" fillId="0" borderId="0" xfId="0" applyFont="1" applyBorder="1" applyAlignment="1">
      <alignment wrapText="1"/>
    </xf>
    <xf numFmtId="0" fontId="0" fillId="0" borderId="0" xfId="0" applyFont="1" applyBorder="1" applyAlignment="1">
      <alignment wrapText="1"/>
    </xf>
    <xf numFmtId="6" fontId="0" fillId="0" borderId="0" xfId="0" applyNumberFormat="1" applyFont="1" applyBorder="1"/>
    <xf numFmtId="0" fontId="0" fillId="0" borderId="0" xfId="0" applyFont="1" applyAlignment="1">
      <alignment horizontal="left" vertical="top" wrapText="1"/>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169" fontId="0" fillId="0" borderId="6" xfId="1" applyNumberFormat="1" applyFont="1" applyBorder="1" applyAlignment="1">
      <alignment horizontal="right"/>
    </xf>
    <xf numFmtId="0" fontId="0" fillId="0" borderId="31" xfId="0" applyBorder="1" applyAlignment="1">
      <alignment vertical="center"/>
    </xf>
    <xf numFmtId="0" fontId="0" fillId="0" borderId="23" xfId="0" applyBorder="1" applyAlignment="1">
      <alignment horizontal="right" vertical="center"/>
    </xf>
    <xf numFmtId="0" fontId="0" fillId="0" borderId="31" xfId="0" applyBorder="1" applyAlignment="1">
      <alignment horizontal="right" vertical="center"/>
    </xf>
    <xf numFmtId="0" fontId="0" fillId="0" borderId="50" xfId="0" applyBorder="1"/>
    <xf numFmtId="6" fontId="0" fillId="0" borderId="6" xfId="0" applyNumberFormat="1" applyBorder="1" applyAlignment="1">
      <alignment horizontal="right" vertical="center"/>
    </xf>
    <xf numFmtId="0" fontId="0" fillId="0" borderId="15" xfId="0" applyBorder="1"/>
    <xf numFmtId="0" fontId="8" fillId="0" borderId="39" xfId="0" applyFont="1" applyFill="1" applyBorder="1" applyAlignment="1">
      <alignment horizontal="right"/>
    </xf>
    <xf numFmtId="0" fontId="8" fillId="0" borderId="40" xfId="0" applyFont="1" applyFill="1" applyBorder="1" applyAlignment="1">
      <alignment horizontal="right"/>
    </xf>
    <xf numFmtId="0" fontId="22" fillId="0" borderId="41" xfId="0" applyFont="1" applyFill="1" applyBorder="1" applyAlignment="1">
      <alignment horizontal="center"/>
    </xf>
    <xf numFmtId="0" fontId="22" fillId="0" borderId="42" xfId="0" applyFont="1" applyFill="1" applyBorder="1" applyAlignment="1" applyProtection="1">
      <alignment horizontal="right"/>
    </xf>
    <xf numFmtId="0" fontId="8" fillId="0" borderId="14" xfId="0" applyFont="1" applyFill="1" applyBorder="1" applyAlignment="1">
      <alignment horizontal="right"/>
    </xf>
    <xf numFmtId="0" fontId="22" fillId="0" borderId="34" xfId="0" applyFont="1" applyFill="1" applyBorder="1" applyAlignment="1" applyProtection="1">
      <alignment horizontal="right"/>
    </xf>
    <xf numFmtId="0" fontId="8" fillId="0" borderId="36" xfId="0" applyFont="1" applyFill="1" applyBorder="1" applyAlignment="1">
      <alignment horizontal="right"/>
    </xf>
    <xf numFmtId="0" fontId="8" fillId="0" borderId="41" xfId="0" applyFont="1" applyFill="1" applyBorder="1" applyAlignment="1">
      <alignment horizontal="right"/>
    </xf>
    <xf numFmtId="169" fontId="8" fillId="0" borderId="39" xfId="1" applyNumberFormat="1" applyFont="1" applyFill="1" applyBorder="1" applyProtection="1"/>
    <xf numFmtId="169" fontId="8" fillId="0" borderId="41" xfId="1" applyNumberFormat="1" applyFont="1" applyFill="1" applyBorder="1"/>
    <xf numFmtId="0" fontId="22" fillId="0" borderId="39" xfId="0" applyFont="1" applyFill="1" applyBorder="1" applyAlignment="1" applyProtection="1">
      <alignment horizontal="left" indent="1"/>
    </xf>
    <xf numFmtId="0" fontId="22" fillId="0" borderId="40" xfId="0" applyFont="1" applyFill="1" applyBorder="1" applyAlignment="1" applyProtection="1">
      <alignment horizontal="right" indent="2"/>
    </xf>
    <xf numFmtId="0" fontId="22" fillId="0" borderId="41" xfId="0" quotePrefix="1" applyFont="1" applyFill="1" applyBorder="1" applyAlignment="1" applyProtection="1">
      <alignment horizontal="right" indent="2"/>
    </xf>
    <xf numFmtId="0" fontId="8" fillId="0" borderId="34" xfId="0" applyFont="1" applyFill="1" applyBorder="1" applyAlignment="1">
      <alignment horizontal="left"/>
    </xf>
    <xf numFmtId="5" fontId="8" fillId="0" borderId="35" xfId="1" applyNumberFormat="1" applyFont="1" applyFill="1" applyBorder="1"/>
    <xf numFmtId="5" fontId="8" fillId="0" borderId="35" xfId="1" applyNumberFormat="1" applyFont="1" applyFill="1" applyBorder="1" applyProtection="1"/>
    <xf numFmtId="169" fontId="8" fillId="0" borderId="35" xfId="1" applyNumberFormat="1" applyFont="1" applyFill="1" applyBorder="1"/>
    <xf numFmtId="169" fontId="8" fillId="0" borderId="35" xfId="1" applyNumberFormat="1" applyFont="1" applyFill="1" applyBorder="1" applyProtection="1"/>
    <xf numFmtId="0" fontId="8" fillId="0" borderId="34" xfId="0" applyFont="1" applyFill="1" applyBorder="1" applyAlignment="1" applyProtection="1">
      <alignment horizontal="left"/>
    </xf>
    <xf numFmtId="169" fontId="8" fillId="0" borderId="36" xfId="1" applyNumberFormat="1" applyFont="1" applyFill="1" applyBorder="1"/>
    <xf numFmtId="166" fontId="8" fillId="0" borderId="35" xfId="1" applyNumberFormat="1" applyFont="1" applyFill="1" applyBorder="1"/>
    <xf numFmtId="166" fontId="8" fillId="0" borderId="35" xfId="1" applyNumberFormat="1" applyFont="1" applyFill="1" applyBorder="1" applyProtection="1"/>
    <xf numFmtId="5" fontId="8" fillId="0" borderId="35" xfId="0" applyNumberFormat="1" applyFont="1" applyFill="1" applyBorder="1"/>
    <xf numFmtId="0" fontId="3" fillId="3" borderId="1" xfId="0" applyFont="1" applyFill="1" applyBorder="1" applyAlignment="1">
      <alignment horizontal="center" wrapText="1"/>
    </xf>
    <xf numFmtId="0" fontId="0" fillId="3" borderId="4" xfId="0" applyFont="1" applyFill="1" applyBorder="1" applyAlignment="1"/>
    <xf numFmtId="169" fontId="0" fillId="0" borderId="5" xfId="1" applyNumberFormat="1" applyFont="1" applyBorder="1" applyAlignment="1"/>
    <xf numFmtId="169" fontId="0" fillId="0" borderId="6" xfId="1" applyNumberFormat="1" applyFont="1" applyBorder="1" applyAlignment="1"/>
    <xf numFmtId="3" fontId="6" fillId="0" borderId="6" xfId="0" applyNumberFormat="1" applyFont="1" applyBorder="1"/>
    <xf numFmtId="0" fontId="3" fillId="3" borderId="4" xfId="0" applyFont="1" applyFill="1" applyBorder="1" applyAlignment="1">
      <alignment horizontal="center" vertical="center" wrapText="1"/>
    </xf>
    <xf numFmtId="0" fontId="6" fillId="4" borderId="0" xfId="0" applyFont="1" applyFill="1"/>
    <xf numFmtId="0" fontId="0" fillId="3" borderId="18" xfId="0" applyFill="1" applyBorder="1"/>
    <xf numFmtId="166" fontId="0" fillId="0" borderId="2" xfId="0" applyNumberFormat="1" applyBorder="1"/>
    <xf numFmtId="166" fontId="0" fillId="0" borderId="31" xfId="0" applyNumberFormat="1" applyBorder="1" applyAlignment="1">
      <alignment vertical="center"/>
    </xf>
    <xf numFmtId="166" fontId="18" fillId="0" borderId="31" xfId="0" applyNumberFormat="1" applyFont="1" applyBorder="1" applyAlignment="1">
      <alignment vertical="center"/>
    </xf>
    <xf numFmtId="166" fontId="11" fillId="0" borderId="6" xfId="0" applyNumberFormat="1" applyFont="1" applyBorder="1" applyAlignment="1">
      <alignment vertical="center"/>
    </xf>
    <xf numFmtId="166" fontId="0" fillId="0" borderId="15" xfId="0" applyNumberFormat="1" applyBorder="1" applyAlignment="1">
      <alignment vertical="center"/>
    </xf>
    <xf numFmtId="166" fontId="0" fillId="0" borderId="6" xfId="0" applyNumberFormat="1" applyBorder="1" applyAlignment="1">
      <alignment vertical="center"/>
    </xf>
    <xf numFmtId="166" fontId="11" fillId="0" borderId="31" xfId="0" applyNumberFormat="1" applyFont="1" applyBorder="1" applyAlignment="1">
      <alignment vertical="center"/>
    </xf>
    <xf numFmtId="166" fontId="3" fillId="0" borderId="46" xfId="0" applyNumberFormat="1" applyFont="1" applyBorder="1" applyAlignment="1">
      <alignment vertical="center"/>
    </xf>
    <xf numFmtId="166" fontId="3" fillId="0" borderId="9" xfId="0" applyNumberFormat="1" applyFont="1" applyBorder="1" applyAlignment="1">
      <alignment vertical="center"/>
    </xf>
    <xf numFmtId="0" fontId="6" fillId="0" borderId="0" xfId="0" applyFont="1" applyAlignment="1">
      <alignment horizontal="left"/>
    </xf>
    <xf numFmtId="166" fontId="0" fillId="0" borderId="12" xfId="0" applyNumberFormat="1" applyFont="1" applyFill="1" applyBorder="1" applyAlignment="1">
      <alignment vertical="center" wrapText="1"/>
    </xf>
    <xf numFmtId="172" fontId="5" fillId="0" borderId="0" xfId="0" applyNumberFormat="1" applyFont="1" applyAlignment="1">
      <alignment horizontal="center"/>
    </xf>
    <xf numFmtId="172" fontId="4" fillId="3" borderId="2" xfId="4" applyNumberFormat="1" applyFont="1" applyFill="1" applyBorder="1" applyAlignment="1">
      <alignment horizontal="center" vertical="center"/>
    </xf>
    <xf numFmtId="172" fontId="7" fillId="0" borderId="0" xfId="0" applyNumberFormat="1" applyFont="1"/>
    <xf numFmtId="172" fontId="5" fillId="0" borderId="0" xfId="0" applyNumberFormat="1" applyFont="1" applyFill="1" applyBorder="1" applyAlignment="1"/>
    <xf numFmtId="172" fontId="5" fillId="0" borderId="0" xfId="0" applyNumberFormat="1" applyFont="1" applyFill="1" applyBorder="1" applyAlignment="1">
      <alignment horizontal="left"/>
    </xf>
    <xf numFmtId="172" fontId="5" fillId="0" borderId="0" xfId="0" applyNumberFormat="1" applyFont="1" applyBorder="1"/>
    <xf numFmtId="172" fontId="6" fillId="0" borderId="0" xfId="0" applyNumberFormat="1" applyFont="1"/>
    <xf numFmtId="172" fontId="5" fillId="0" borderId="0" xfId="0" applyNumberFormat="1" applyFont="1" applyFill="1" applyBorder="1" applyAlignment="1">
      <alignment vertical="center"/>
    </xf>
    <xf numFmtId="172" fontId="7" fillId="0" borderId="0" xfId="0" applyNumberFormat="1" applyFont="1" applyAlignment="1">
      <alignment horizontal="left"/>
    </xf>
    <xf numFmtId="166" fontId="6" fillId="0" borderId="5" xfId="2" applyNumberFormat="1" applyFont="1" applyBorder="1"/>
    <xf numFmtId="166" fontId="11" fillId="0" borderId="5" xfId="2" applyNumberFormat="1" applyFont="1" applyBorder="1"/>
    <xf numFmtId="166" fontId="4" fillId="0" borderId="8" xfId="2" applyNumberFormat="1" applyFont="1" applyBorder="1"/>
    <xf numFmtId="172" fontId="6" fillId="0" borderId="6" xfId="2" applyNumberFormat="1" applyFont="1" applyBorder="1"/>
    <xf numFmtId="172" fontId="4" fillId="0" borderId="6" xfId="2" applyNumberFormat="1" applyFont="1" applyBorder="1"/>
    <xf numFmtId="172" fontId="4" fillId="0" borderId="9" xfId="2" applyNumberFormat="1" applyFont="1" applyBorder="1"/>
    <xf numFmtId="166" fontId="4" fillId="0" borderId="5" xfId="2" applyNumberFormat="1" applyFont="1" applyBorder="1"/>
    <xf numFmtId="166" fontId="6" fillId="3" borderId="23" xfId="0" applyNumberFormat="1" applyFont="1" applyFill="1" applyBorder="1" applyAlignment="1"/>
    <xf numFmtId="172" fontId="6" fillId="0" borderId="6" xfId="0" applyNumberFormat="1" applyFont="1" applyBorder="1"/>
    <xf numFmtId="172" fontId="4" fillId="0" borderId="6" xfId="0" applyNumberFormat="1" applyFont="1" applyBorder="1"/>
    <xf numFmtId="172" fontId="6" fillId="3" borderId="24" xfId="0" applyNumberFormat="1" applyFont="1" applyFill="1" applyBorder="1" applyAlignment="1"/>
    <xf numFmtId="172" fontId="4" fillId="0" borderId="9" xfId="0" applyNumberFormat="1" applyFont="1" applyBorder="1"/>
    <xf numFmtId="166" fontId="6" fillId="0" borderId="6" xfId="2" applyNumberFormat="1" applyFont="1" applyBorder="1"/>
    <xf numFmtId="166" fontId="4" fillId="0" borderId="6" xfId="2" applyNumberFormat="1" applyFont="1" applyBorder="1"/>
    <xf numFmtId="172" fontId="6" fillId="4" borderId="5" xfId="0" applyNumberFormat="1" applyFont="1" applyFill="1" applyBorder="1"/>
    <xf numFmtId="172" fontId="6" fillId="4" borderId="6" xfId="0" applyNumberFormat="1" applyFont="1" applyFill="1" applyBorder="1"/>
    <xf numFmtId="166" fontId="4" fillId="3" borderId="2" xfId="0" applyNumberFormat="1" applyFont="1" applyFill="1" applyBorder="1" applyAlignment="1">
      <alignment horizontal="center" vertical="center" wrapText="1"/>
    </xf>
    <xf numFmtId="166" fontId="6" fillId="0" borderId="8" xfId="2" applyNumberFormat="1" applyFont="1" applyBorder="1"/>
    <xf numFmtId="172" fontId="4" fillId="3" borderId="3" xfId="0" applyNumberFormat="1" applyFont="1" applyFill="1" applyBorder="1" applyAlignment="1">
      <alignment horizontal="center" vertical="center" wrapText="1"/>
    </xf>
    <xf numFmtId="172" fontId="6" fillId="0" borderId="9" xfId="2" applyNumberFormat="1" applyFont="1" applyBorder="1"/>
    <xf numFmtId="172" fontId="0" fillId="0" borderId="0" xfId="0" applyNumberFormat="1"/>
    <xf numFmtId="166" fontId="4" fillId="3" borderId="11" xfId="0" applyNumberFormat="1" applyFont="1" applyFill="1" applyBorder="1" applyAlignment="1">
      <alignment horizontal="center" vertical="center" wrapText="1"/>
    </xf>
    <xf numFmtId="172" fontId="4" fillId="3" borderId="12" xfId="0" applyNumberFormat="1" applyFont="1" applyFill="1" applyBorder="1" applyAlignment="1">
      <alignment horizontal="center" vertical="center" wrapText="1"/>
    </xf>
    <xf numFmtId="166" fontId="4" fillId="3" borderId="45" xfId="0" applyNumberFormat="1" applyFont="1" applyFill="1" applyBorder="1" applyAlignment="1">
      <alignment horizontal="center" vertical="center" wrapText="1"/>
    </xf>
    <xf numFmtId="166" fontId="6" fillId="0" borderId="24" xfId="2" applyNumberFormat="1" applyFont="1" applyBorder="1" applyAlignment="1">
      <alignment vertical="center"/>
    </xf>
    <xf numFmtId="166" fontId="6" fillId="0" borderId="9" xfId="2" applyNumberFormat="1" applyFont="1" applyBorder="1" applyAlignment="1">
      <alignment vertical="center"/>
    </xf>
    <xf numFmtId="172" fontId="0" fillId="0" borderId="4" xfId="2" applyNumberFormat="1" applyFont="1" applyBorder="1"/>
    <xf numFmtId="172" fontId="0" fillId="0" borderId="5" xfId="2" applyNumberFormat="1" applyFont="1" applyBorder="1"/>
    <xf numFmtId="172" fontId="0" fillId="0" borderId="5" xfId="0" applyNumberFormat="1" applyBorder="1"/>
    <xf numFmtId="172" fontId="3" fillId="0" borderId="8" xfId="2" applyNumberFormat="1" applyFont="1" applyBorder="1"/>
    <xf numFmtId="172" fontId="3" fillId="0" borderId="8" xfId="0" applyNumberFormat="1" applyFont="1" applyBorder="1"/>
    <xf numFmtId="166" fontId="0" fillId="0" borderId="4" xfId="2" applyNumberFormat="1" applyFont="1" applyBorder="1"/>
    <xf numFmtId="166" fontId="0" fillId="0" borderId="5" xfId="2" applyNumberFormat="1" applyFont="1" applyBorder="1"/>
    <xf numFmtId="166" fontId="3" fillId="0" borderId="7" xfId="2" applyNumberFormat="1" applyFont="1" applyBorder="1"/>
    <xf numFmtId="166" fontId="3" fillId="0" borderId="8" xfId="2" applyNumberFormat="1" applyFont="1" applyBorder="1"/>
    <xf numFmtId="166" fontId="3" fillId="3" borderId="2" xfId="0" applyNumberFormat="1" applyFont="1" applyFill="1" applyBorder="1" applyAlignment="1">
      <alignment horizontal="center" vertical="center" wrapText="1"/>
    </xf>
    <xf numFmtId="166" fontId="0" fillId="0" borderId="8" xfId="2" applyNumberFormat="1" applyFont="1" applyBorder="1"/>
    <xf numFmtId="166" fontId="3" fillId="3" borderId="3" xfId="0" applyNumberFormat="1" applyFont="1" applyFill="1" applyBorder="1" applyAlignment="1">
      <alignment horizontal="center" vertical="center" wrapText="1"/>
    </xf>
    <xf numFmtId="166" fontId="0" fillId="0" borderId="6" xfId="2" applyNumberFormat="1" applyFont="1" applyBorder="1"/>
    <xf numFmtId="166" fontId="0" fillId="0" borderId="9" xfId="2" applyNumberFormat="1" applyFont="1" applyBorder="1"/>
    <xf numFmtId="166" fontId="3" fillId="3" borderId="16" xfId="0" applyNumberFormat="1" applyFont="1" applyFill="1" applyBorder="1" applyAlignment="1">
      <alignment horizontal="center" vertical="center" wrapText="1"/>
    </xf>
    <xf numFmtId="166" fontId="3" fillId="0" borderId="13" xfId="2" applyNumberFormat="1" applyFont="1" applyBorder="1"/>
    <xf numFmtId="166" fontId="3" fillId="0" borderId="4" xfId="2" applyNumberFormat="1" applyFont="1" applyBorder="1"/>
    <xf numFmtId="172" fontId="0" fillId="0" borderId="0" xfId="1" applyNumberFormat="1" applyFont="1"/>
    <xf numFmtId="172" fontId="3" fillId="3" borderId="12" xfId="1" applyNumberFormat="1" applyFont="1" applyFill="1" applyBorder="1" applyAlignment="1">
      <alignment horizontal="center" vertical="center" wrapText="1"/>
    </xf>
    <xf numFmtId="172" fontId="0" fillId="0" borderId="6" xfId="1" applyNumberFormat="1" applyFont="1" applyBorder="1"/>
    <xf numFmtId="172" fontId="0" fillId="0" borderId="9" xfId="1" applyNumberFormat="1" applyFont="1" applyBorder="1"/>
    <xf numFmtId="172" fontId="3" fillId="3" borderId="12" xfId="0" applyNumberFormat="1" applyFont="1" applyFill="1" applyBorder="1" applyAlignment="1">
      <alignment horizontal="center" vertical="center" wrapText="1"/>
    </xf>
    <xf numFmtId="172" fontId="0" fillId="0" borderId="6" xfId="0" applyNumberFormat="1" applyBorder="1"/>
    <xf numFmtId="172" fontId="0" fillId="0" borderId="9" xfId="0" applyNumberFormat="1" applyBorder="1"/>
    <xf numFmtId="166" fontId="3" fillId="3" borderId="11" xfId="0" applyNumberFormat="1" applyFont="1" applyFill="1" applyBorder="1" applyAlignment="1">
      <alignment horizontal="center" vertical="center" wrapText="1"/>
    </xf>
    <xf numFmtId="166" fontId="3" fillId="0" borderId="9" xfId="2" applyNumberFormat="1" applyFont="1" applyBorder="1"/>
    <xf numFmtId="166" fontId="3" fillId="0" borderId="5" xfId="2" applyNumberFormat="1" applyFont="1" applyBorder="1"/>
    <xf numFmtId="5" fontId="0" fillId="0" borderId="6" xfId="2" applyNumberFormat="1" applyFont="1" applyBorder="1"/>
    <xf numFmtId="5" fontId="0" fillId="0" borderId="6" xfId="2" applyNumberFormat="1" applyFont="1" applyBorder="1" applyAlignment="1">
      <alignment horizontal="right"/>
    </xf>
    <xf numFmtId="5" fontId="3" fillId="0" borderId="9" xfId="2" applyNumberFormat="1" applyFont="1" applyBorder="1"/>
    <xf numFmtId="0" fontId="6" fillId="3" borderId="19" xfId="4" applyFont="1" applyFill="1" applyBorder="1"/>
    <xf numFmtId="0" fontId="26" fillId="0" borderId="0" xfId="0" applyFont="1"/>
    <xf numFmtId="172" fontId="27" fillId="0" borderId="0" xfId="0" applyNumberFormat="1" applyFont="1"/>
    <xf numFmtId="0" fontId="27" fillId="0" borderId="0" xfId="0" applyFont="1"/>
    <xf numFmtId="0" fontId="21" fillId="0" borderId="0" xfId="0" applyFont="1" applyAlignment="1"/>
    <xf numFmtId="0" fontId="21" fillId="0" borderId="0" xfId="0" applyFont="1" applyAlignment="1">
      <alignment wrapText="1"/>
    </xf>
    <xf numFmtId="0" fontId="21" fillId="0" borderId="0" xfId="0" applyFont="1" applyAlignment="1">
      <alignment horizontal="left"/>
    </xf>
    <xf numFmtId="0" fontId="13" fillId="0" borderId="0" xfId="0" applyFont="1"/>
    <xf numFmtId="0" fontId="21" fillId="0" borderId="0" xfId="0" applyFont="1" applyBorder="1"/>
    <xf numFmtId="0" fontId="29" fillId="0" borderId="0" xfId="0" applyFont="1" applyAlignment="1">
      <alignment horizontal="left" indent="1"/>
    </xf>
    <xf numFmtId="3" fontId="6" fillId="0" borderId="5" xfId="1" applyNumberFormat="1" applyFont="1" applyBorder="1"/>
    <xf numFmtId="3" fontId="11" fillId="0" borderId="5" xfId="1" applyNumberFormat="1" applyFont="1" applyBorder="1"/>
    <xf numFmtId="171" fontId="3" fillId="0" borderId="7" xfId="1" applyNumberFormat="1" applyFont="1" applyBorder="1"/>
    <xf numFmtId="171" fontId="0" fillId="0" borderId="4" xfId="1" applyNumberFormat="1" applyFont="1" applyBorder="1"/>
    <xf numFmtId="37" fontId="3" fillId="0" borderId="8" xfId="1" applyNumberFormat="1" applyFont="1" applyBorder="1"/>
    <xf numFmtId="171" fontId="3" fillId="0" borderId="8" xfId="0" applyNumberFormat="1" applyFont="1" applyBorder="1"/>
    <xf numFmtId="3" fontId="4" fillId="0" borderId="8" xfId="1" applyNumberFormat="1" applyFont="1" applyBorder="1"/>
    <xf numFmtId="0" fontId="4" fillId="0" borderId="8" xfId="0" applyFont="1" applyBorder="1"/>
    <xf numFmtId="0" fontId="4" fillId="3" borderId="4" xfId="4" applyFont="1" applyFill="1" applyBorder="1"/>
    <xf numFmtId="3" fontId="4" fillId="0" borderId="5" xfId="1" applyNumberFormat="1" applyFont="1" applyBorder="1"/>
    <xf numFmtId="165" fontId="4" fillId="0" borderId="5" xfId="3" applyNumberFormat="1" applyFont="1" applyBorder="1"/>
    <xf numFmtId="165" fontId="4" fillId="0" borderId="6" xfId="3" applyNumberFormat="1" applyFont="1" applyFill="1" applyBorder="1"/>
    <xf numFmtId="8" fontId="1" fillId="0" borderId="6" xfId="2" applyNumberFormat="1" applyFont="1" applyFill="1" applyBorder="1" applyAlignment="1">
      <alignment horizontal="right"/>
    </xf>
    <xf numFmtId="0" fontId="8" fillId="0" borderId="0" xfId="0" applyFont="1" applyAlignment="1">
      <alignment horizontal="left"/>
    </xf>
    <xf numFmtId="0" fontId="26" fillId="0" borderId="0" xfId="0" applyFont="1" applyAlignment="1">
      <alignment horizontal="left" wrapText="1" indent="2"/>
    </xf>
    <xf numFmtId="0" fontId="4" fillId="3" borderId="10" xfId="4" applyFont="1" applyFill="1" applyBorder="1" applyAlignment="1">
      <alignment horizontal="left" vertical="center"/>
    </xf>
    <xf numFmtId="0" fontId="4" fillId="3" borderId="13" xfId="4" applyFont="1" applyFill="1" applyBorder="1" applyAlignment="1">
      <alignment horizontal="left" vertical="center"/>
    </xf>
    <xf numFmtId="0" fontId="4" fillId="3" borderId="2" xfId="4" applyFont="1" applyFill="1" applyBorder="1" applyAlignment="1">
      <alignment horizontal="center" vertical="center"/>
    </xf>
    <xf numFmtId="0" fontId="4" fillId="3" borderId="11" xfId="4" applyFont="1" applyFill="1" applyBorder="1" applyAlignment="1">
      <alignment horizontal="center" vertical="center" wrapText="1"/>
    </xf>
    <xf numFmtId="0" fontId="4" fillId="3" borderId="14" xfId="4" applyFont="1" applyFill="1" applyBorder="1" applyAlignment="1">
      <alignment horizontal="center" vertical="center" wrapText="1"/>
    </xf>
    <xf numFmtId="0" fontId="4" fillId="3" borderId="12" xfId="4" applyFont="1" applyFill="1" applyBorder="1" applyAlignment="1">
      <alignment horizontal="center" vertical="center" wrapText="1"/>
    </xf>
    <xf numFmtId="0" fontId="4" fillId="3" borderId="15" xfId="4" applyFont="1" applyFill="1" applyBorder="1" applyAlignment="1">
      <alignment horizontal="center" vertical="center" wrapText="1"/>
    </xf>
    <xf numFmtId="0" fontId="4" fillId="3" borderId="2" xfId="4" applyFont="1" applyFill="1" applyBorder="1" applyAlignment="1">
      <alignment horizontal="center" vertical="center" wrapText="1"/>
    </xf>
    <xf numFmtId="0" fontId="4" fillId="3" borderId="5" xfId="4" applyFont="1" applyFill="1" applyBorder="1" applyAlignment="1">
      <alignment horizontal="center" vertical="center" wrapText="1"/>
    </xf>
    <xf numFmtId="0" fontId="4" fillId="3" borderId="3" xfId="4" applyFont="1" applyFill="1" applyBorder="1" applyAlignment="1">
      <alignment horizontal="center" vertical="center" wrapText="1"/>
    </xf>
    <xf numFmtId="0" fontId="4" fillId="3" borderId="6" xfId="4"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26" fillId="0" borderId="0" xfId="0" applyFont="1" applyAlignment="1">
      <alignment horizontal="left" wrapText="1"/>
    </xf>
    <xf numFmtId="0" fontId="21" fillId="0" borderId="0" xfId="0" applyFont="1" applyAlignment="1">
      <alignment horizontal="left" wrapText="1"/>
    </xf>
    <xf numFmtId="0" fontId="4" fillId="3" borderId="19"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3" borderId="31" xfId="0" applyFont="1" applyFill="1" applyBorder="1"/>
    <xf numFmtId="0" fontId="6" fillId="3" borderId="32" xfId="0" applyFont="1" applyFill="1" applyBorder="1"/>
    <xf numFmtId="0" fontId="4" fillId="3" borderId="31" xfId="0" applyFont="1" applyFill="1" applyBorder="1"/>
    <xf numFmtId="0" fontId="4" fillId="3" borderId="32" xfId="0" applyFont="1" applyFill="1" applyBorder="1"/>
    <xf numFmtId="0" fontId="4" fillId="3" borderId="46" xfId="0" applyFont="1" applyFill="1" applyBorder="1"/>
    <xf numFmtId="0" fontId="4" fillId="3" borderId="44" xfId="0" applyFont="1" applyFill="1" applyBorder="1"/>
    <xf numFmtId="0" fontId="3" fillId="3" borderId="18"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1" xfId="0" applyFont="1" applyFill="1" applyBorder="1" applyAlignment="1">
      <alignment horizontal="center" wrapText="1"/>
    </xf>
    <xf numFmtId="0" fontId="3" fillId="3" borderId="2" xfId="0" applyFont="1" applyFill="1" applyBorder="1" applyAlignment="1">
      <alignment horizontal="center" wrapText="1"/>
    </xf>
    <xf numFmtId="0" fontId="3" fillId="3" borderId="3" xfId="0" applyFont="1" applyFill="1" applyBorder="1" applyAlignment="1">
      <alignment horizontal="center" wrapText="1"/>
    </xf>
    <xf numFmtId="0" fontId="3" fillId="3" borderId="1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8" xfId="0" applyFont="1" applyFill="1" applyBorder="1" applyAlignment="1">
      <alignment horizontal="center" wrapText="1"/>
    </xf>
    <xf numFmtId="0" fontId="3" fillId="3" borderId="29" xfId="0" applyFont="1" applyFill="1" applyBorder="1" applyAlignment="1">
      <alignment horizontal="center" wrapText="1"/>
    </xf>
    <xf numFmtId="0" fontId="3" fillId="3" borderId="30" xfId="0" applyFont="1" applyFill="1" applyBorder="1" applyAlignment="1">
      <alignment horizont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166" fontId="3" fillId="3" borderId="1" xfId="0" applyNumberFormat="1" applyFont="1" applyFill="1" applyBorder="1" applyAlignment="1">
      <alignment horizontal="center" vertical="center" wrapText="1"/>
    </xf>
    <xf numFmtId="166" fontId="3" fillId="3" borderId="4" xfId="0" applyNumberFormat="1"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5" xfId="0" applyFont="1" applyFill="1" applyBorder="1" applyAlignment="1">
      <alignment horizontal="left"/>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0" fillId="3" borderId="5" xfId="0" applyFill="1" applyBorder="1" applyAlignment="1">
      <alignment horizontal="left"/>
    </xf>
    <xf numFmtId="0" fontId="0" fillId="3" borderId="7" xfId="0" applyFont="1" applyFill="1" applyBorder="1" applyAlignment="1">
      <alignment horizontal="left" vertical="top"/>
    </xf>
    <xf numFmtId="0" fontId="0" fillId="3" borderId="8" xfId="0" applyFont="1" applyFill="1" applyBorder="1" applyAlignment="1">
      <alignment horizontal="left" vertical="top"/>
    </xf>
    <xf numFmtId="0" fontId="3" fillId="3" borderId="1" xfId="0" applyFont="1" applyFill="1" applyBorder="1" applyAlignment="1">
      <alignment horizontal="left" vertical="top"/>
    </xf>
    <xf numFmtId="0" fontId="3" fillId="3" borderId="2" xfId="0" applyFont="1" applyFill="1" applyBorder="1" applyAlignment="1">
      <alignment horizontal="left" vertical="top"/>
    </xf>
    <xf numFmtId="0" fontId="0" fillId="3" borderId="22" xfId="0" applyFont="1" applyFill="1" applyBorder="1" applyAlignment="1">
      <alignment horizontal="left" vertical="top"/>
    </xf>
    <xf numFmtId="0" fontId="0" fillId="3" borderId="23" xfId="0" applyFont="1" applyFill="1" applyBorder="1" applyAlignment="1">
      <alignment horizontal="left" vertical="top"/>
    </xf>
    <xf numFmtId="0" fontId="0" fillId="3" borderId="32"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0" fillId="3" borderId="4" xfId="0" applyFont="1" applyFill="1" applyBorder="1" applyAlignment="1">
      <alignment horizontal="center" vertical="top"/>
    </xf>
    <xf numFmtId="0" fontId="0" fillId="3" borderId="5" xfId="0" applyFont="1" applyFill="1" applyBorder="1" applyAlignment="1">
      <alignment horizontal="center" vertical="top"/>
    </xf>
    <xf numFmtId="0" fontId="0" fillId="3" borderId="6" xfId="0" applyFont="1" applyFill="1" applyBorder="1" applyAlignment="1">
      <alignment horizontal="center" vertical="top"/>
    </xf>
    <xf numFmtId="0" fontId="0" fillId="0" borderId="0" xfId="0" applyFont="1" applyAlignment="1">
      <alignment horizontal="left" wrapText="1"/>
    </xf>
    <xf numFmtId="0" fontId="0" fillId="0" borderId="0" xfId="0" applyBorder="1" applyAlignment="1">
      <alignment horizontal="left" vertical="top" wrapText="1"/>
    </xf>
    <xf numFmtId="0" fontId="0" fillId="0" borderId="0" xfId="0" applyAlignment="1">
      <alignment horizontal="left" wrapText="1"/>
    </xf>
    <xf numFmtId="0" fontId="6" fillId="0" borderId="0" xfId="0" applyFont="1" applyFill="1" applyAlignment="1">
      <alignment horizontal="left" wrapText="1"/>
    </xf>
    <xf numFmtId="0" fontId="0" fillId="0" borderId="0" xfId="0" applyFont="1" applyFill="1" applyAlignment="1">
      <alignment vertical="top" wrapText="1"/>
    </xf>
    <xf numFmtId="0" fontId="0" fillId="0" borderId="0" xfId="0" applyFont="1" applyFill="1" applyAlignment="1">
      <alignment vertical="top"/>
    </xf>
    <xf numFmtId="0" fontId="0" fillId="0" borderId="0" xfId="0" applyFont="1" applyAlignment="1">
      <alignment horizontal="left" vertical="top" wrapText="1"/>
    </xf>
    <xf numFmtId="0" fontId="22" fillId="6" borderId="42" xfId="0" applyFont="1" applyFill="1" applyBorder="1" applyAlignment="1" applyProtection="1">
      <alignment horizontal="center" wrapText="1"/>
    </xf>
    <xf numFmtId="0" fontId="22" fillId="6" borderId="14" xfId="0" applyFont="1" applyFill="1" applyBorder="1" applyAlignment="1" applyProtection="1">
      <alignment horizontal="center" wrapText="1"/>
    </xf>
    <xf numFmtId="0" fontId="8" fillId="0" borderId="0" xfId="0" applyFont="1" applyBorder="1" applyAlignment="1" applyProtection="1">
      <alignment horizontal="left" wrapText="1"/>
    </xf>
    <xf numFmtId="0" fontId="22" fillId="0" borderId="5" xfId="0" applyFont="1" applyFill="1" applyBorder="1" applyAlignment="1" applyProtection="1">
      <alignment horizontal="center"/>
    </xf>
    <xf numFmtId="0" fontId="24" fillId="6" borderId="5" xfId="0" applyFont="1" applyFill="1" applyBorder="1" applyAlignment="1">
      <alignment vertical="top"/>
    </xf>
    <xf numFmtId="0" fontId="24" fillId="6" borderId="42" xfId="0" applyFont="1" applyFill="1" applyBorder="1" applyAlignment="1">
      <alignment vertical="top"/>
    </xf>
    <xf numFmtId="0" fontId="22" fillId="6" borderId="42" xfId="0" applyFont="1" applyFill="1" applyBorder="1" applyAlignment="1">
      <alignment horizontal="center"/>
    </xf>
    <xf numFmtId="0" fontId="22" fillId="6" borderId="14" xfId="0" applyFont="1" applyFill="1" applyBorder="1" applyAlignment="1">
      <alignment horizontal="center"/>
    </xf>
    <xf numFmtId="0" fontId="22" fillId="6" borderId="42" xfId="0" applyFont="1" applyFill="1" applyBorder="1" applyAlignment="1" applyProtection="1">
      <alignment horizontal="center"/>
    </xf>
    <xf numFmtId="0" fontId="22" fillId="6" borderId="14" xfId="0" applyFont="1" applyFill="1" applyBorder="1" applyAlignment="1" applyProtection="1">
      <alignment horizontal="center"/>
    </xf>
  </cellXfs>
  <cellStyles count="30">
    <cellStyle name="20% - Accent1" xfId="4" builtinId="30"/>
    <cellStyle name="Comma" xfId="1" builtinId="3"/>
    <cellStyle name="Comma 2" xfId="5" xr:uid="{00000000-0005-0000-0000-000002000000}"/>
    <cellStyle name="Comma 2 2" xfId="6" xr:uid="{00000000-0005-0000-0000-000003000000}"/>
    <cellStyle name="Comma 3" xfId="7" xr:uid="{00000000-0005-0000-0000-000004000000}"/>
    <cellStyle name="Comma 3 2" xfId="8" xr:uid="{00000000-0005-0000-0000-000005000000}"/>
    <cellStyle name="Comma 4" xfId="9" xr:uid="{00000000-0005-0000-0000-000006000000}"/>
    <cellStyle name="Currency" xfId="2" builtinId="4"/>
    <cellStyle name="Currency 2" xfId="10" xr:uid="{00000000-0005-0000-0000-000008000000}"/>
    <cellStyle name="Currency 2 2" xfId="11" xr:uid="{00000000-0005-0000-0000-000009000000}"/>
    <cellStyle name="Currency 3" xfId="12" xr:uid="{00000000-0005-0000-0000-00000A000000}"/>
    <cellStyle name="Currency 3 2" xfId="13" xr:uid="{00000000-0005-0000-0000-00000B000000}"/>
    <cellStyle name="Currency 4" xfId="14" xr:uid="{00000000-0005-0000-0000-00000C000000}"/>
    <cellStyle name="Microsoft Excel found an error in the formula you entered. Do you want to accept the correction proposed below?_x000a__x000a_|_x000a__x000a_• To accept the correction, click Yes._x000a_• To close this message and correct the formula yourself, click No." xfId="15" xr:uid="{00000000-0005-0000-0000-00000D000000}"/>
    <cellStyle name="Microsoft Excel found an error in the formula you entered. Do you want to accept the correction proposed below?_x000a__x000a_|_x000a__x000a_• To accept the correction, click Yes._x000a_• To close this message and correct the formula yourself, click No. 2" xfId="16" xr:uid="{00000000-0005-0000-0000-00000E000000}"/>
    <cellStyle name="Microsoft Excel found an error in the formula you entered. Do you want to accept the correction proposed below?_x000a__x000a_|_x000a__x000a_• To accept the correction, click Yes._x000a_• To close this message and correct the formula yourself, click No. 2 2" xfId="17" xr:uid="{00000000-0005-0000-0000-00000F000000}"/>
    <cellStyle name="Microsoft Excel found an error in the formula you entered. Do you want to accept the correction proposed below?_x000a__x000a_|_x000a__x000a_• To accept the correction, click Yes._x000a_• To close this message and correct the formula yourself, click No. 3" xfId="18" xr:uid="{00000000-0005-0000-0000-000010000000}"/>
    <cellStyle name="Normal" xfId="0" builtinId="0"/>
    <cellStyle name="Normal 2" xfId="19" xr:uid="{00000000-0005-0000-0000-000012000000}"/>
    <cellStyle name="Normal 3" xfId="20" xr:uid="{00000000-0005-0000-0000-000013000000}"/>
    <cellStyle name="Normal 3 2" xfId="21" xr:uid="{00000000-0005-0000-0000-000014000000}"/>
    <cellStyle name="Normal 4" xfId="22" xr:uid="{00000000-0005-0000-0000-000015000000}"/>
    <cellStyle name="Normal 4 2" xfId="23" xr:uid="{00000000-0005-0000-0000-000016000000}"/>
    <cellStyle name="Normal 5" xfId="24" xr:uid="{00000000-0005-0000-0000-000017000000}"/>
    <cellStyle name="Percent" xfId="3" builtinId="5"/>
    <cellStyle name="Percent 2" xfId="25" xr:uid="{00000000-0005-0000-0000-000019000000}"/>
    <cellStyle name="Percent 2 2" xfId="26" xr:uid="{00000000-0005-0000-0000-00001A000000}"/>
    <cellStyle name="Percent 3" xfId="27" xr:uid="{00000000-0005-0000-0000-00001B000000}"/>
    <cellStyle name="Percent 3 2" xfId="28" xr:uid="{00000000-0005-0000-0000-00001C000000}"/>
    <cellStyle name="Percent 4" xfId="29" xr:uid="{00000000-0005-0000-0000-00001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a:t>PBS</a:t>
            </a:r>
            <a:r>
              <a:rPr lang="en-AU" baseline="0"/>
              <a:t> S85 Prescription Volume for Four Financial Years</a:t>
            </a:r>
            <a:endParaRPr lang="en-AU"/>
          </a:p>
        </c:rich>
      </c:tx>
      <c:overlay val="0"/>
    </c:title>
    <c:autoTitleDeleted val="0"/>
    <c:plotArea>
      <c:layout/>
      <c:barChart>
        <c:barDir val="col"/>
        <c:grouping val="stacked"/>
        <c:varyColors val="0"/>
        <c:ser>
          <c:idx val="0"/>
          <c:order val="0"/>
          <c:tx>
            <c:strRef>
              <c:f>'Table10(a)-(b)'!$A$6</c:f>
              <c:strCache>
                <c:ptCount val="1"/>
                <c:pt idx="0">
                  <c:v>Over Co‐payment</c:v>
                </c:pt>
              </c:strCache>
            </c:strRef>
          </c:tx>
          <c:spPr>
            <a:pattFill prst="trellis">
              <a:fgClr>
                <a:schemeClr val="accent1"/>
              </a:fgClr>
              <a:bgClr>
                <a:schemeClr val="accent1">
                  <a:lumMod val="40000"/>
                  <a:lumOff val="60000"/>
                </a:schemeClr>
              </a:bgClr>
            </a:pattFill>
            <a:ln>
              <a:solidFill>
                <a:schemeClr val="accent1"/>
              </a:solidFill>
            </a:ln>
          </c:spPr>
          <c:invertIfNegative val="0"/>
          <c:cat>
            <c:strRef>
              <c:f>'Table10(a)-(b)'!$B$5:$E$5</c:f>
              <c:strCache>
                <c:ptCount val="4"/>
                <c:pt idx="0">
                  <c:v>2017-18</c:v>
                </c:pt>
                <c:pt idx="1">
                  <c:v>2018-19</c:v>
                </c:pt>
                <c:pt idx="2">
                  <c:v>2019-20</c:v>
                </c:pt>
                <c:pt idx="3">
                  <c:v>2020-21</c:v>
                </c:pt>
              </c:strCache>
            </c:strRef>
          </c:cat>
          <c:val>
            <c:numRef>
              <c:f>'Table10(a)-(b)'!$B$6:$E$6</c:f>
              <c:numCache>
                <c:formatCode>_-* #,##0_-;\-* #,##0_-;_-* "-"??_-;_-@_-</c:formatCode>
                <c:ptCount val="4"/>
                <c:pt idx="0">
                  <c:v>201433842</c:v>
                </c:pt>
                <c:pt idx="1">
                  <c:v>202303105</c:v>
                </c:pt>
                <c:pt idx="2">
                  <c:v>205490328</c:v>
                </c:pt>
                <c:pt idx="3">
                  <c:v>210324278</c:v>
                </c:pt>
              </c:numCache>
            </c:numRef>
          </c:val>
          <c:extLst>
            <c:ext xmlns:c16="http://schemas.microsoft.com/office/drawing/2014/chart" uri="{C3380CC4-5D6E-409C-BE32-E72D297353CC}">
              <c16:uniqueId val="{00000000-8E69-4F41-A5BC-24A04756BA9E}"/>
            </c:ext>
          </c:extLst>
        </c:ser>
        <c:ser>
          <c:idx val="1"/>
          <c:order val="1"/>
          <c:tx>
            <c:strRef>
              <c:f>'Table10(a)-(b)'!$A$7</c:f>
              <c:strCache>
                <c:ptCount val="1"/>
                <c:pt idx="0">
                  <c:v>Under Co‐payment</c:v>
                </c:pt>
              </c:strCache>
            </c:strRef>
          </c:tx>
          <c:spPr>
            <a:pattFill prst="wdDnDiag">
              <a:fgClr>
                <a:schemeClr val="accent2"/>
              </a:fgClr>
              <a:bgClr>
                <a:schemeClr val="accent2">
                  <a:lumMod val="40000"/>
                  <a:lumOff val="60000"/>
                </a:schemeClr>
              </a:bgClr>
            </a:pattFill>
            <a:ln>
              <a:solidFill>
                <a:schemeClr val="accent2"/>
              </a:solidFill>
            </a:ln>
          </c:spPr>
          <c:invertIfNegative val="0"/>
          <c:cat>
            <c:strRef>
              <c:f>'Table10(a)-(b)'!$B$5:$E$5</c:f>
              <c:strCache>
                <c:ptCount val="4"/>
                <c:pt idx="0">
                  <c:v>2017-18</c:v>
                </c:pt>
                <c:pt idx="1">
                  <c:v>2018-19</c:v>
                </c:pt>
                <c:pt idx="2">
                  <c:v>2019-20</c:v>
                </c:pt>
                <c:pt idx="3">
                  <c:v>2020-21</c:v>
                </c:pt>
              </c:strCache>
            </c:strRef>
          </c:cat>
          <c:val>
            <c:numRef>
              <c:f>'Table10(a)-(b)'!$B$7:$E$7</c:f>
              <c:numCache>
                <c:formatCode>_-* #,##0_-;\-* #,##0_-;_-* "-"??_-;_-@_-</c:formatCode>
                <c:ptCount val="4"/>
                <c:pt idx="0">
                  <c:v>89436834</c:v>
                </c:pt>
                <c:pt idx="1">
                  <c:v>93869122</c:v>
                </c:pt>
                <c:pt idx="2">
                  <c:v>96326008</c:v>
                </c:pt>
                <c:pt idx="3">
                  <c:v>93537811</c:v>
                </c:pt>
              </c:numCache>
            </c:numRef>
          </c:val>
          <c:extLst>
            <c:ext xmlns:c16="http://schemas.microsoft.com/office/drawing/2014/chart" uri="{C3380CC4-5D6E-409C-BE32-E72D297353CC}">
              <c16:uniqueId val="{00000001-8E69-4F41-A5BC-24A04756BA9E}"/>
            </c:ext>
          </c:extLst>
        </c:ser>
        <c:dLbls>
          <c:showLegendKey val="0"/>
          <c:showVal val="0"/>
          <c:showCatName val="0"/>
          <c:showSerName val="0"/>
          <c:showPercent val="0"/>
          <c:showBubbleSize val="0"/>
        </c:dLbls>
        <c:gapWidth val="150"/>
        <c:overlap val="100"/>
        <c:axId val="419594624"/>
        <c:axId val="419596544"/>
      </c:barChart>
      <c:catAx>
        <c:axId val="419594624"/>
        <c:scaling>
          <c:orientation val="minMax"/>
        </c:scaling>
        <c:delete val="0"/>
        <c:axPos val="b"/>
        <c:title>
          <c:tx>
            <c:rich>
              <a:bodyPr/>
              <a:lstStyle/>
              <a:p>
                <a:pPr>
                  <a:defRPr/>
                </a:pPr>
                <a:r>
                  <a:rPr lang="en-AU"/>
                  <a:t>Financial</a:t>
                </a:r>
                <a:r>
                  <a:rPr lang="en-AU" baseline="0"/>
                  <a:t> Year</a:t>
                </a:r>
                <a:endParaRPr lang="en-AU"/>
              </a:p>
            </c:rich>
          </c:tx>
          <c:overlay val="0"/>
        </c:title>
        <c:numFmt formatCode="General" sourceLinked="0"/>
        <c:majorTickMark val="out"/>
        <c:minorTickMark val="none"/>
        <c:tickLblPos val="nextTo"/>
        <c:crossAx val="419596544"/>
        <c:crosses val="autoZero"/>
        <c:auto val="1"/>
        <c:lblAlgn val="ctr"/>
        <c:lblOffset val="100"/>
        <c:noMultiLvlLbl val="0"/>
      </c:catAx>
      <c:valAx>
        <c:axId val="419596544"/>
        <c:scaling>
          <c:orientation val="minMax"/>
        </c:scaling>
        <c:delete val="0"/>
        <c:axPos val="l"/>
        <c:majorGridlines/>
        <c:title>
          <c:tx>
            <c:rich>
              <a:bodyPr rot="-5400000" vert="horz"/>
              <a:lstStyle/>
              <a:p>
                <a:pPr>
                  <a:defRPr/>
                </a:pPr>
                <a:r>
                  <a:rPr lang="en-AU"/>
                  <a:t>Script</a:t>
                </a:r>
                <a:r>
                  <a:rPr lang="en-AU" baseline="0"/>
                  <a:t> Volume ('000)</a:t>
                </a:r>
                <a:endParaRPr lang="en-AU"/>
              </a:p>
            </c:rich>
          </c:tx>
          <c:overlay val="0"/>
        </c:title>
        <c:numFmt formatCode="_-* #,##0_-;\-* #,##0_-;_-* &quot;-&quot;??_-;_-@_-" sourceLinked="1"/>
        <c:majorTickMark val="out"/>
        <c:minorTickMark val="none"/>
        <c:tickLblPos val="nextTo"/>
        <c:crossAx val="419594624"/>
        <c:crosses val="autoZero"/>
        <c:crossBetween val="between"/>
        <c:dispUnits>
          <c:builtInUnit val="thousands"/>
        </c:dispUnits>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AU" sz="1800" b="1" i="0" baseline="0">
                <a:effectLst/>
              </a:rPr>
              <a:t>PBS S85 Expenditure for Four Financial Years</a:t>
            </a:r>
            <a:endParaRPr lang="en-AU">
              <a:effectLst/>
            </a:endParaRPr>
          </a:p>
        </c:rich>
      </c:tx>
      <c:layout>
        <c:manualLayout>
          <c:xMode val="edge"/>
          <c:yMode val="edge"/>
          <c:x val="0.12559592701514719"/>
          <c:y val="1.188795007453161E-2"/>
        </c:manualLayout>
      </c:layout>
      <c:overlay val="0"/>
    </c:title>
    <c:autoTitleDeleted val="0"/>
    <c:plotArea>
      <c:layout/>
      <c:barChart>
        <c:barDir val="col"/>
        <c:grouping val="stacked"/>
        <c:varyColors val="0"/>
        <c:ser>
          <c:idx val="0"/>
          <c:order val="0"/>
          <c:tx>
            <c:strRef>
              <c:f>'Table10(a)-(b)'!$A$32</c:f>
              <c:strCache>
                <c:ptCount val="1"/>
                <c:pt idx="0">
                  <c:v>Government Cost</c:v>
                </c:pt>
              </c:strCache>
            </c:strRef>
          </c:tx>
          <c:spPr>
            <a:pattFill prst="trellis">
              <a:fgClr>
                <a:schemeClr val="accent1"/>
              </a:fgClr>
              <a:bgClr>
                <a:schemeClr val="accent1">
                  <a:lumMod val="40000"/>
                  <a:lumOff val="60000"/>
                </a:schemeClr>
              </a:bgClr>
            </a:pattFill>
            <a:ln>
              <a:solidFill>
                <a:schemeClr val="accent1"/>
              </a:solidFill>
            </a:ln>
          </c:spPr>
          <c:invertIfNegative val="0"/>
          <c:cat>
            <c:strRef>
              <c:f>'Table10(a)-(b)'!$B$31:$E$31</c:f>
              <c:strCache>
                <c:ptCount val="4"/>
                <c:pt idx="0">
                  <c:v>2017-18</c:v>
                </c:pt>
                <c:pt idx="1">
                  <c:v>2018-19</c:v>
                </c:pt>
                <c:pt idx="2">
                  <c:v>2019-20</c:v>
                </c:pt>
                <c:pt idx="3">
                  <c:v>2020-21</c:v>
                </c:pt>
              </c:strCache>
            </c:strRef>
          </c:cat>
          <c:val>
            <c:numRef>
              <c:f>'Table10(a)-(b)'!$B$32:$E$32</c:f>
              <c:numCache>
                <c:formatCode>"$"#,##0</c:formatCode>
                <c:ptCount val="4"/>
                <c:pt idx="0">
                  <c:v>8463709127.2200003</c:v>
                </c:pt>
                <c:pt idx="1">
                  <c:v>8211599851.6499996</c:v>
                </c:pt>
                <c:pt idx="2">
                  <c:v>8552639114.6899996</c:v>
                </c:pt>
                <c:pt idx="3">
                  <c:v>9136879027.0900002</c:v>
                </c:pt>
              </c:numCache>
            </c:numRef>
          </c:val>
          <c:extLst>
            <c:ext xmlns:c16="http://schemas.microsoft.com/office/drawing/2014/chart" uri="{C3380CC4-5D6E-409C-BE32-E72D297353CC}">
              <c16:uniqueId val="{00000000-E07C-42E1-B429-6CC389D89E67}"/>
            </c:ext>
          </c:extLst>
        </c:ser>
        <c:ser>
          <c:idx val="1"/>
          <c:order val="1"/>
          <c:tx>
            <c:strRef>
              <c:f>'Table10(a)-(b)'!$A$33</c:f>
              <c:strCache>
                <c:ptCount val="1"/>
                <c:pt idx="0">
                  <c:v>Patient Contribution*</c:v>
                </c:pt>
              </c:strCache>
            </c:strRef>
          </c:tx>
          <c:spPr>
            <a:pattFill prst="wdDnDiag">
              <a:fgClr>
                <a:schemeClr val="accent2"/>
              </a:fgClr>
              <a:bgClr>
                <a:schemeClr val="accent2">
                  <a:lumMod val="40000"/>
                  <a:lumOff val="60000"/>
                </a:schemeClr>
              </a:bgClr>
            </a:pattFill>
            <a:ln>
              <a:solidFill>
                <a:schemeClr val="accent2"/>
              </a:solidFill>
            </a:ln>
          </c:spPr>
          <c:invertIfNegative val="0"/>
          <c:cat>
            <c:strRef>
              <c:f>'Table10(a)-(b)'!$B$31:$E$31</c:f>
              <c:strCache>
                <c:ptCount val="4"/>
                <c:pt idx="0">
                  <c:v>2017-18</c:v>
                </c:pt>
                <c:pt idx="1">
                  <c:v>2018-19</c:v>
                </c:pt>
                <c:pt idx="2">
                  <c:v>2019-20</c:v>
                </c:pt>
                <c:pt idx="3">
                  <c:v>2020-21</c:v>
                </c:pt>
              </c:strCache>
            </c:strRef>
          </c:cat>
          <c:val>
            <c:numRef>
              <c:f>'Table10(a)-(b)'!$B$33:$E$33</c:f>
              <c:numCache>
                <c:formatCode>"$"#,##0</c:formatCode>
                <c:ptCount val="4"/>
                <c:pt idx="0">
                  <c:v>1415450125.77</c:v>
                </c:pt>
                <c:pt idx="1">
                  <c:v>1440199922.52</c:v>
                </c:pt>
                <c:pt idx="2">
                  <c:v>1471111060.23</c:v>
                </c:pt>
                <c:pt idx="3">
                  <c:v>1450281763.5</c:v>
                </c:pt>
              </c:numCache>
            </c:numRef>
          </c:val>
          <c:extLst>
            <c:ext xmlns:c16="http://schemas.microsoft.com/office/drawing/2014/chart" uri="{C3380CC4-5D6E-409C-BE32-E72D297353CC}">
              <c16:uniqueId val="{00000001-E07C-42E1-B429-6CC389D89E67}"/>
            </c:ext>
          </c:extLst>
        </c:ser>
        <c:dLbls>
          <c:showLegendKey val="0"/>
          <c:showVal val="0"/>
          <c:showCatName val="0"/>
          <c:showSerName val="0"/>
          <c:showPercent val="0"/>
          <c:showBubbleSize val="0"/>
        </c:dLbls>
        <c:gapWidth val="150"/>
        <c:overlap val="100"/>
        <c:axId val="419627392"/>
        <c:axId val="419629312"/>
      </c:barChart>
      <c:catAx>
        <c:axId val="419627392"/>
        <c:scaling>
          <c:orientation val="minMax"/>
        </c:scaling>
        <c:delete val="0"/>
        <c:axPos val="b"/>
        <c:title>
          <c:tx>
            <c:rich>
              <a:bodyPr/>
              <a:lstStyle/>
              <a:p>
                <a:pPr>
                  <a:defRPr/>
                </a:pPr>
                <a:r>
                  <a:rPr lang="en-AU"/>
                  <a:t>Financial Year</a:t>
                </a:r>
              </a:p>
            </c:rich>
          </c:tx>
          <c:overlay val="0"/>
        </c:title>
        <c:numFmt formatCode="General" sourceLinked="0"/>
        <c:majorTickMark val="out"/>
        <c:minorTickMark val="none"/>
        <c:tickLblPos val="nextTo"/>
        <c:crossAx val="419629312"/>
        <c:crosses val="autoZero"/>
        <c:auto val="1"/>
        <c:lblAlgn val="ctr"/>
        <c:lblOffset val="100"/>
        <c:noMultiLvlLbl val="0"/>
      </c:catAx>
      <c:valAx>
        <c:axId val="419629312"/>
        <c:scaling>
          <c:orientation val="minMax"/>
        </c:scaling>
        <c:delete val="0"/>
        <c:axPos val="l"/>
        <c:majorGridlines/>
        <c:title>
          <c:tx>
            <c:rich>
              <a:bodyPr rot="-5400000" vert="horz"/>
              <a:lstStyle/>
              <a:p>
                <a:pPr>
                  <a:defRPr/>
                </a:pPr>
                <a:r>
                  <a:rPr lang="en-AU"/>
                  <a:t>Expenditure ($billion)</a:t>
                </a:r>
              </a:p>
            </c:rich>
          </c:tx>
          <c:overlay val="0"/>
        </c:title>
        <c:numFmt formatCode="#,##0" sourceLinked="0"/>
        <c:majorTickMark val="out"/>
        <c:minorTickMark val="none"/>
        <c:tickLblPos val="nextTo"/>
        <c:crossAx val="419627392"/>
        <c:crosses val="autoZero"/>
        <c:crossBetween val="between"/>
        <c:dispUnits>
          <c:builtInUnit val="billions"/>
        </c:dispUnits>
      </c:valAx>
    </c:plotArea>
    <c:legend>
      <c:legendPos val="b"/>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538162</xdr:colOff>
      <xdr:row>9</xdr:row>
      <xdr:rowOff>114299</xdr:rowOff>
    </xdr:from>
    <xdr:to>
      <xdr:col>4</xdr:col>
      <xdr:colOff>719137</xdr:colOff>
      <xdr:row>25</xdr:row>
      <xdr:rowOff>85724</xdr:rowOff>
    </xdr:to>
    <xdr:graphicFrame macro="">
      <xdr:nvGraphicFramePr>
        <xdr:cNvPr id="2" name="Chart 1" title="PBS S85 Prescription Volume for four Financial Year">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595312</xdr:colOff>
      <xdr:row>35</xdr:row>
      <xdr:rowOff>76198</xdr:rowOff>
    </xdr:from>
    <xdr:to>
      <xdr:col>4</xdr:col>
      <xdr:colOff>776287</xdr:colOff>
      <xdr:row>52</xdr:row>
      <xdr:rowOff>152399</xdr:rowOff>
    </xdr:to>
    <xdr:graphicFrame macro="">
      <xdr:nvGraphicFramePr>
        <xdr:cNvPr id="3" name="Chart 2">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1_to_Page12_WORKING_201710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13_to_Page19_WORKING_2017102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ntral.health\dfsuserenv\2016-17\Data\WORKING\MASTER_E&amp;P_Data_summary_Page20_to_Page30_WORKING_2017102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rmation"/>
      <sheetName val="Page -1"/>
      <sheetName val="Page -2"/>
      <sheetName val="Page - 3"/>
      <sheetName val="Page - 4"/>
      <sheetName val="Page - 5"/>
      <sheetName val="Page - 6"/>
      <sheetName val="Page - 7"/>
      <sheetName val="Page - 8"/>
      <sheetName val="Page - 9"/>
      <sheetName val="Page - 10"/>
      <sheetName val="Page - 11"/>
      <sheetName val="Page -  10 ToBeRemoved"/>
      <sheetName val="Data refresh information"/>
      <sheetName val="PBDPPBGR.EP_FIN_YEAR_T2AB"/>
      <sheetName val="PBDPPBGR.EP_FIN_YEAR_T2CD"/>
      <sheetName val="PBDPPBGR.EP_FIN_YEAR_T3A"/>
      <sheetName val="PBDPPBGR.EP_FIN_YEAR_T3B"/>
      <sheetName val="PBDPPBGR.EP_FIN_YEAR_T4"/>
      <sheetName val="PBDPPBGR.EP_FIN_YEAR_T5A"/>
      <sheetName val="PBDPPBGR.EP_FIN_YEAR_T5B"/>
      <sheetName val="PBDPPBGR.EP_FIN_YEAR_T6A"/>
      <sheetName val="PBDPPBGR.EP_FIN_YEAR_T6B"/>
      <sheetName val="PBDPPBGR.EP_FIN_YEAR_T7A"/>
      <sheetName val="PBDPPBGR.EP_FIN_YEAR_T7B"/>
      <sheetName val="PBDPPBGR.EP_FIN_YEAR_T8"/>
      <sheetName val="PBDPPBGR.EP_FIN_YEAR_T9"/>
    </sheetNames>
    <sheetDataSet>
      <sheetData sheetId="0">
        <row r="13">
          <cell r="B13" t="str">
            <v>Section 85 only, including Drs Bag and under co-payment prescriptions</v>
          </cell>
        </row>
        <row r="14">
          <cell r="B14" t="str">
            <v>Section 85 only, including Drs Bag, excluding under co-payment prescriptions</v>
          </cell>
        </row>
        <row r="15">
          <cell r="B15" t="str">
            <v>Section 85 only, excluding Drs Bag</v>
          </cell>
        </row>
        <row r="16">
          <cell r="B16" t="str">
            <v>Section 85 only, excluding Drs Bag and under co-payment prescriptions</v>
          </cell>
        </row>
        <row r="20">
          <cell r="B20" t="str">
            <v>Section 85 and RPBS items for DVA patients, including under co-payment prescriptions</v>
          </cell>
        </row>
        <row r="22">
          <cell r="B22" t="str">
            <v>* Total Cost includes cost to the patient and cost to the government for PBS Subsidised Prescriptions.</v>
          </cell>
        </row>
        <row r="23">
          <cell r="B23" t="str">
            <v>** Average Price is Total Cost divided by PBS Subsidised Prescriptions.</v>
          </cell>
        </row>
        <row r="24">
          <cell r="B24" t="str">
            <v>*** The patient contribution does not include the effect of the $1 PBS patient co-payment discount.</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tion"/>
      <sheetName val="Page - 12"/>
      <sheetName val="Page - 13"/>
      <sheetName val="Page - 14"/>
      <sheetName val="Page - 15"/>
      <sheetName val="Page - 16"/>
      <sheetName val="Page -  17"/>
      <sheetName val="Page - 18"/>
      <sheetName val="PBDPPBGR.EP_FIN_YEAR_T10"/>
      <sheetName val="PBDPPBGR.EP_FIN_YEAR_T11A"/>
      <sheetName val="PBDPPBGR.EP_FIN_YEAR_T11B"/>
      <sheetName val="PBDPPBGR.EP_FIN_YEAR_T12"/>
      <sheetName val="PBDPPBGR.EP_FIN_YEAR_FORM_T13"/>
      <sheetName val="PBDPPBGR.EP_FIN_YEAR_MNFR_T14A"/>
      <sheetName val="PBDPPBGR.EP_FIN_YEAR_MNFR_T14B"/>
      <sheetName val="Sheet3"/>
    </sheetNames>
    <sheetDataSet>
      <sheetData sheetId="0">
        <row r="17">
          <cell r="B17" t="str">
            <v>Section 85 and Section 100*, excluding Drs Bag and under co-payment prescriptions</v>
          </cell>
        </row>
      </sheetData>
      <sheetData sheetId="1" refreshError="1"/>
      <sheetData sheetId="2" refreshError="1"/>
      <sheetData sheetId="3" refreshError="1"/>
      <sheetData sheetId="4">
        <row r="5">
          <cell r="B5" t="str">
            <v>2013-14</v>
          </cell>
        </row>
      </sheetData>
      <sheetData sheetId="5" refreshError="1"/>
      <sheetData sheetId="6" refreshError="1"/>
      <sheetData sheetId="7" refreshError="1"/>
      <sheetData sheetId="8">
        <row r="9">
          <cell r="C9" t="str">
            <v>2015-16</v>
          </cell>
        </row>
      </sheetData>
      <sheetData sheetId="9">
        <row r="8">
          <cell r="C8" t="str">
            <v>2015-16</v>
          </cell>
        </row>
      </sheetData>
      <sheetData sheetId="10">
        <row r="8">
          <cell r="C8" t="str">
            <v>2015-16</v>
          </cell>
        </row>
      </sheetData>
      <sheetData sheetId="11">
        <row r="8">
          <cell r="B8" t="str">
            <v>2013-14</v>
          </cell>
        </row>
      </sheetData>
      <sheetData sheetId="12">
        <row r="6">
          <cell r="B6">
            <v>13880272</v>
          </cell>
        </row>
      </sheetData>
      <sheetData sheetId="13">
        <row r="9">
          <cell r="A9">
            <v>1</v>
          </cell>
        </row>
      </sheetData>
      <sheetData sheetId="14">
        <row r="9">
          <cell r="A9">
            <v>1</v>
          </cell>
        </row>
      </sheetData>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Information"/>
      <sheetName val="Page - 19"/>
      <sheetName val="Page - 20"/>
      <sheetName val="Page - 21"/>
      <sheetName val="Page - 22"/>
      <sheetName val="Page - 23"/>
      <sheetName val="Page - 24"/>
      <sheetName val="Page - 25-26-27"/>
      <sheetName val="Page - 28-29"/>
      <sheetName val="Page - 30-31"/>
      <sheetName val="Page - 32-33-34"/>
      <sheetName val="Sheet3"/>
      <sheetName val="PBDPPBGR.EP_FIN_YEAR_PHRMCY_T15"/>
      <sheetName val="PBDPPBGR.EP_FIN_YEAR_BRAND_T16A"/>
      <sheetName val="PBDPPBGR.EP_FIN_YEAR_BRAND_T16B"/>
      <sheetName val="PBDPPBGR.EP_FIN_YEAR_BRAND_T16C"/>
      <sheetName val="PBDPPBGR.EP_FIN_YEAR_DISCNT_T17"/>
      <sheetName val="PBDPPBGR.EP_FIN_YEAR_CONDIS_T18"/>
      <sheetName val="PBDPPBGR.EP_FIN_YEAR_T19"/>
      <sheetName val="PBDPPBGR.EP_FIN_YEAR_T30"/>
      <sheetName val="Sheet10"/>
      <sheetName val="Sheet16"/>
      <sheetName val="Sheet2"/>
    </sheetNames>
    <sheetDataSet>
      <sheetData sheetId="0">
        <row r="18">
          <cell r="B18" t="str">
            <v>Section 85 and Section 100, including Drs Bag, excluding under co-payment prescriptions</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pageSetUpPr fitToPage="1"/>
  </sheetPr>
  <dimension ref="A2:J34"/>
  <sheetViews>
    <sheetView showGridLines="0" tabSelected="1" showRuler="0" zoomScaleNormal="100" workbookViewId="0"/>
  </sheetViews>
  <sheetFormatPr defaultColWidth="9.1796875" defaultRowHeight="14.5"/>
  <cols>
    <col min="1" max="1" width="42" style="3" customWidth="1"/>
    <col min="2" max="2" width="20.7265625" style="496" customWidth="1"/>
    <col min="3" max="3" width="20.7265625" style="3" customWidth="1"/>
    <col min="4" max="4" width="20.7265625" style="496" customWidth="1"/>
    <col min="5" max="5" width="20.7265625" style="3" customWidth="1"/>
    <col min="6" max="6" width="20.7265625" style="496" customWidth="1"/>
    <col min="7" max="7" width="20.7265625" style="3" customWidth="1"/>
    <col min="8" max="8" width="12.54296875" style="3" customWidth="1"/>
    <col min="9" max="9" width="18" style="3" bestFit="1" customWidth="1"/>
    <col min="10" max="10" width="14.81640625" style="3" bestFit="1" customWidth="1"/>
    <col min="11" max="16384" width="9.1796875" style="3"/>
  </cols>
  <sheetData>
    <row r="2" spans="1:10" ht="18.75" customHeight="1">
      <c r="A2" s="1" t="s">
        <v>471</v>
      </c>
      <c r="B2" s="490"/>
      <c r="C2" s="2"/>
      <c r="D2" s="490"/>
      <c r="E2" s="2"/>
      <c r="F2" s="490"/>
      <c r="G2" s="2"/>
    </row>
    <row r="3" spans="1:10" ht="19" thickBot="1">
      <c r="B3" s="490"/>
      <c r="C3" s="2"/>
      <c r="D3" s="490"/>
      <c r="E3" s="2"/>
      <c r="F3" s="490"/>
      <c r="G3" s="2"/>
    </row>
    <row r="4" spans="1:10" ht="37.5" customHeight="1">
      <c r="A4" s="4" t="s">
        <v>0</v>
      </c>
      <c r="B4" s="491" t="s">
        <v>425</v>
      </c>
      <c r="C4" s="5" t="s">
        <v>2</v>
      </c>
      <c r="D4" s="491" t="s">
        <v>436</v>
      </c>
      <c r="E4" s="5" t="s">
        <v>2</v>
      </c>
      <c r="F4" s="491" t="s">
        <v>4</v>
      </c>
      <c r="G4" s="6" t="s">
        <v>5</v>
      </c>
    </row>
    <row r="5" spans="1:10">
      <c r="A5" s="7" t="s">
        <v>6</v>
      </c>
      <c r="B5" s="499">
        <v>6433841718.313035</v>
      </c>
      <c r="C5" s="8">
        <v>0.51006755559647854</v>
      </c>
      <c r="D5" s="499">
        <v>6884024680.3677721</v>
      </c>
      <c r="E5" s="8">
        <v>0.50063243293467785</v>
      </c>
      <c r="F5" s="499">
        <v>450182962.05473709</v>
      </c>
      <c r="G5" s="9">
        <v>6.9971096860116155E-2</v>
      </c>
      <c r="I5" s="10"/>
    </row>
    <row r="6" spans="1:10">
      <c r="A6" s="7" t="s">
        <v>7</v>
      </c>
      <c r="B6" s="499">
        <v>2262546970.0969658</v>
      </c>
      <c r="C6" s="8">
        <v>0.17937211591244626</v>
      </c>
      <c r="D6" s="499">
        <v>2405632262.0222282</v>
      </c>
      <c r="E6" s="8">
        <v>0.17494671910705584</v>
      </c>
      <c r="F6" s="499">
        <v>143085291.92526245</v>
      </c>
      <c r="G6" s="9">
        <v>6.3240805082216855E-2</v>
      </c>
    </row>
    <row r="7" spans="1:10">
      <c r="A7" s="7" t="s">
        <v>501</v>
      </c>
      <c r="B7" s="499">
        <v>18745816.770000003</v>
      </c>
      <c r="C7" s="8">
        <v>1.4861467465569628E-3</v>
      </c>
      <c r="D7" s="499">
        <v>16685942.82</v>
      </c>
      <c r="E7" s="8">
        <v>1.2134651657494115E-3</v>
      </c>
      <c r="F7" s="499">
        <v>-2059873.950000003</v>
      </c>
      <c r="G7" s="9">
        <v>-0.10988445983834305</v>
      </c>
      <c r="I7" s="11"/>
      <c r="J7" s="11"/>
    </row>
    <row r="8" spans="1:10">
      <c r="A8" s="7" t="s">
        <v>8</v>
      </c>
      <c r="B8" s="499">
        <v>3886499580.8099995</v>
      </c>
      <c r="C8" s="8">
        <v>0.30811720707519641</v>
      </c>
      <c r="D8" s="499">
        <v>4429279014.9299994</v>
      </c>
      <c r="E8" s="8">
        <v>0.32211400050826866</v>
      </c>
      <c r="F8" s="499">
        <v>542779434.11999989</v>
      </c>
      <c r="G8" s="9">
        <v>0.13965765924690454</v>
      </c>
    </row>
    <row r="9" spans="1:10">
      <c r="A9" s="7" t="s">
        <v>9</v>
      </c>
      <c r="B9" s="499">
        <v>12070996.25</v>
      </c>
      <c r="C9" s="8">
        <v>9.5697466932185302E-4</v>
      </c>
      <c r="D9" s="499">
        <v>15034724.35</v>
      </c>
      <c r="E9" s="8">
        <v>1.0933822842483806E-3</v>
      </c>
      <c r="F9" s="499">
        <v>2963728.0999999996</v>
      </c>
      <c r="G9" s="9">
        <v>0.24552473040491574</v>
      </c>
      <c r="I9" s="12"/>
    </row>
    <row r="10" spans="1:10">
      <c r="A10" s="13" t="s">
        <v>10</v>
      </c>
      <c r="B10" s="505">
        <v>12613705082.24</v>
      </c>
      <c r="C10" s="8">
        <v>1</v>
      </c>
      <c r="D10" s="505">
        <v>13750656624.489998</v>
      </c>
      <c r="E10" s="8">
        <v>1</v>
      </c>
      <c r="F10" s="505">
        <v>1136951542.2499981</v>
      </c>
      <c r="G10" s="9">
        <v>9.0136207786466915E-2</v>
      </c>
      <c r="I10" s="10"/>
    </row>
    <row r="11" spans="1:10" ht="19" thickBot="1">
      <c r="A11" s="14" t="s">
        <v>520</v>
      </c>
      <c r="B11" s="516">
        <v>9828680554.1199989</v>
      </c>
      <c r="C11" s="15"/>
      <c r="D11" s="516">
        <v>10270867024.779999</v>
      </c>
      <c r="E11" s="15"/>
      <c r="F11" s="516">
        <v>442186470.65999985</v>
      </c>
      <c r="G11" s="16">
        <v>4.4989403025683217E-2</v>
      </c>
      <c r="I11" s="405"/>
      <c r="J11" s="11"/>
    </row>
    <row r="12" spans="1:10" ht="18.5">
      <c r="A12" s="17"/>
      <c r="B12" s="492"/>
      <c r="C12" s="17"/>
      <c r="D12" s="492"/>
      <c r="E12" s="17"/>
      <c r="F12" s="492"/>
      <c r="G12" s="17"/>
    </row>
    <row r="13" spans="1:10" ht="18.5">
      <c r="A13" s="556" t="s">
        <v>408</v>
      </c>
      <c r="B13" s="557"/>
      <c r="C13" s="558"/>
      <c r="D13" s="557"/>
      <c r="E13" s="558"/>
      <c r="F13" s="557"/>
      <c r="G13" s="558"/>
    </row>
    <row r="14" spans="1:10" ht="18.5">
      <c r="A14" s="1"/>
      <c r="C14" s="17"/>
      <c r="D14" s="492"/>
      <c r="E14" s="17"/>
      <c r="F14" s="492"/>
      <c r="G14" s="17"/>
    </row>
    <row r="15" spans="1:10" ht="18.5">
      <c r="A15" s="17"/>
      <c r="B15" s="492"/>
      <c r="C15" s="17"/>
      <c r="D15" s="492"/>
      <c r="E15" s="17"/>
      <c r="F15" s="492"/>
      <c r="G15" s="17"/>
    </row>
    <row r="16" spans="1:10" ht="18.5">
      <c r="A16" s="1" t="s">
        <v>472</v>
      </c>
      <c r="B16" s="493"/>
      <c r="C16" s="18"/>
      <c r="D16" s="493"/>
      <c r="E16" s="18"/>
      <c r="F16" s="492"/>
      <c r="G16" s="17"/>
    </row>
    <row r="17" spans="1:9" ht="19" thickBot="1">
      <c r="A17" s="19"/>
      <c r="B17" s="494"/>
      <c r="C17" s="19"/>
      <c r="D17" s="494"/>
      <c r="E17" s="19"/>
      <c r="F17" s="498"/>
      <c r="G17" s="20"/>
    </row>
    <row r="18" spans="1:9" ht="30.75" customHeight="1">
      <c r="A18" s="4" t="s">
        <v>0</v>
      </c>
      <c r="B18" s="491" t="s">
        <v>473</v>
      </c>
      <c r="C18" s="364" t="s">
        <v>2</v>
      </c>
      <c r="D18" s="491" t="s">
        <v>474</v>
      </c>
      <c r="E18" s="5" t="s">
        <v>2</v>
      </c>
      <c r="F18" s="491" t="s">
        <v>4</v>
      </c>
      <c r="G18" s="6" t="s">
        <v>5</v>
      </c>
    </row>
    <row r="19" spans="1:9">
      <c r="A19" s="21" t="s">
        <v>11</v>
      </c>
      <c r="B19" s="499">
        <v>1964880851.3499994</v>
      </c>
      <c r="C19" s="8">
        <v>0.50556569233965842</v>
      </c>
      <c r="D19" s="499">
        <v>2102049020.2</v>
      </c>
      <c r="E19" s="8">
        <v>0.47458040306661997</v>
      </c>
      <c r="F19" s="499">
        <v>137168168.85000062</v>
      </c>
      <c r="G19" s="9">
        <v>6.9809916848524001E-2</v>
      </c>
      <c r="H19" s="22"/>
      <c r="I19" s="11"/>
    </row>
    <row r="20" spans="1:9">
      <c r="A20" s="21" t="s">
        <v>479</v>
      </c>
      <c r="B20" s="499">
        <v>1597332043.0700002</v>
      </c>
      <c r="C20" s="8">
        <v>0.41099503804322923</v>
      </c>
      <c r="D20" s="499">
        <v>1895181306.1599998</v>
      </c>
      <c r="E20" s="8">
        <v>0.42787580095356714</v>
      </c>
      <c r="F20" s="499">
        <v>297849263.08999968</v>
      </c>
      <c r="G20" s="9">
        <v>0.18646671766350265</v>
      </c>
      <c r="H20" s="22"/>
    </row>
    <row r="21" spans="1:9">
      <c r="A21" s="21" t="s">
        <v>12</v>
      </c>
      <c r="B21" s="499">
        <v>115483460.20000002</v>
      </c>
      <c r="C21" s="8">
        <v>2.9714002999051321E-2</v>
      </c>
      <c r="D21" s="499">
        <v>157416057.44999999</v>
      </c>
      <c r="E21" s="8">
        <v>3.5539882883735614E-2</v>
      </c>
      <c r="F21" s="499">
        <v>41932597.24999997</v>
      </c>
      <c r="G21" s="9">
        <v>0.36310478727758078</v>
      </c>
      <c r="H21" s="22"/>
    </row>
    <row r="22" spans="1:9">
      <c r="A22" s="21" t="s">
        <v>13</v>
      </c>
      <c r="B22" s="499">
        <v>70649485.719999999</v>
      </c>
      <c r="C22" s="8">
        <v>1.8178179168946592E-2</v>
      </c>
      <c r="D22" s="499">
        <v>90681290.63000001</v>
      </c>
      <c r="E22" s="8">
        <v>2.0473149314896605E-2</v>
      </c>
      <c r="F22" s="499">
        <v>20031804.910000011</v>
      </c>
      <c r="G22" s="9">
        <v>0.28353787300576561</v>
      </c>
      <c r="H22" s="23"/>
    </row>
    <row r="23" spans="1:9">
      <c r="A23" s="21" t="s">
        <v>14</v>
      </c>
      <c r="B23" s="499">
        <v>51321188.520000003</v>
      </c>
      <c r="C23" s="8">
        <v>1.3204990108169256E-2</v>
      </c>
      <c r="D23" s="499">
        <v>50012058.57</v>
      </c>
      <c r="E23" s="8">
        <v>1.1291241396494053E-2</v>
      </c>
      <c r="F23" s="499">
        <v>-1309129.950000003</v>
      </c>
      <c r="G23" s="9">
        <v>-2.5508566495684892E-2</v>
      </c>
      <c r="H23" s="23"/>
    </row>
    <row r="24" spans="1:9">
      <c r="A24" s="21" t="s">
        <v>15</v>
      </c>
      <c r="B24" s="499">
        <v>54336889.32</v>
      </c>
      <c r="C24" s="8">
        <v>1.398093276229698E-2</v>
      </c>
      <c r="D24" s="499">
        <v>68154458.900000006</v>
      </c>
      <c r="E24" s="8">
        <v>1.5387257987195719E-2</v>
      </c>
      <c r="F24" s="499">
        <v>13817569.580000006</v>
      </c>
      <c r="G24" s="9">
        <v>0.25429445360086378</v>
      </c>
      <c r="H24" s="23"/>
    </row>
    <row r="25" spans="1:9">
      <c r="A25" s="21" t="s">
        <v>435</v>
      </c>
      <c r="B25" s="499">
        <v>31903233.719999995</v>
      </c>
      <c r="C25" s="8">
        <v>8.2087320625288552E-3</v>
      </c>
      <c r="D25" s="499">
        <v>34352692.229999997</v>
      </c>
      <c r="E25" s="8">
        <v>7.7558203297208445E-3</v>
      </c>
      <c r="F25" s="499">
        <v>2449458.5100000016</v>
      </c>
      <c r="G25" s="9">
        <v>7.6777750227383645E-2</v>
      </c>
      <c r="H25" s="23"/>
    </row>
    <row r="26" spans="1:9">
      <c r="A26" s="21" t="s">
        <v>16</v>
      </c>
      <c r="B26" s="499">
        <v>393060.3</v>
      </c>
      <c r="C26" s="8">
        <v>1.0113478512664109E-4</v>
      </c>
      <c r="D26" s="499">
        <v>227037.84</v>
      </c>
      <c r="E26" s="8">
        <v>5.1258419086878898E-5</v>
      </c>
      <c r="F26" s="499">
        <v>-166022.46</v>
      </c>
      <c r="G26" s="9">
        <v>-0.42238419906563951</v>
      </c>
      <c r="H26" s="23"/>
    </row>
    <row r="27" spans="1:9">
      <c r="A27" s="21" t="s">
        <v>17</v>
      </c>
      <c r="B27" s="499">
        <v>199368.60999999993</v>
      </c>
      <c r="C27" s="8">
        <v>5.1297730992794494E-5</v>
      </c>
      <c r="D27" s="499">
        <v>138600.95000000001</v>
      </c>
      <c r="E27" s="8">
        <v>3.1291988951883739E-5</v>
      </c>
      <c r="F27" s="499">
        <v>-60767.659999999916</v>
      </c>
      <c r="G27" s="9">
        <v>-0.30480054006495771</v>
      </c>
    </row>
    <row r="28" spans="1:9">
      <c r="A28" s="555" t="s">
        <v>485</v>
      </c>
      <c r="B28" s="499">
        <v>0</v>
      </c>
      <c r="C28" s="8">
        <v>0</v>
      </c>
      <c r="D28" s="499">
        <v>31066492</v>
      </c>
      <c r="E28" s="8">
        <v>7.0138936597316584E-3</v>
      </c>
      <c r="F28" s="499">
        <v>31066492</v>
      </c>
      <c r="G28" s="9" t="s">
        <v>794</v>
      </c>
    </row>
    <row r="29" spans="1:9" ht="15" thickBot="1">
      <c r="A29" s="24" t="s">
        <v>18</v>
      </c>
      <c r="B29" s="501">
        <v>3886499580.8099995</v>
      </c>
      <c r="C29" s="25">
        <v>1</v>
      </c>
      <c r="D29" s="501">
        <v>4429279014.9299984</v>
      </c>
      <c r="E29" s="25">
        <v>1</v>
      </c>
      <c r="F29" s="501">
        <v>542779434.11999893</v>
      </c>
      <c r="G29" s="16">
        <v>0.1396576592469041</v>
      </c>
      <c r="H29" s="23"/>
    </row>
    <row r="30" spans="1:9" ht="18.5">
      <c r="A30" s="26"/>
      <c r="B30" s="497"/>
      <c r="C30" s="27"/>
      <c r="D30" s="495"/>
      <c r="E30" s="28"/>
      <c r="F30" s="495"/>
      <c r="G30" s="28"/>
      <c r="H30" s="23"/>
    </row>
    <row r="31" spans="1:9">
      <c r="A31" s="3" t="s">
        <v>19</v>
      </c>
      <c r="H31" s="29"/>
    </row>
    <row r="32" spans="1:9" ht="15" customHeight="1">
      <c r="A32" s="377" t="s">
        <v>427</v>
      </c>
      <c r="H32" s="30"/>
    </row>
    <row r="33" spans="1:8" ht="15" customHeight="1">
      <c r="A33" s="377" t="s">
        <v>394</v>
      </c>
      <c r="H33" s="30"/>
    </row>
    <row r="34" spans="1:8" ht="29.15" customHeight="1">
      <c r="A34" s="579" t="s">
        <v>500</v>
      </c>
      <c r="B34" s="579"/>
      <c r="C34" s="579"/>
      <c r="D34" s="579"/>
      <c r="E34" s="579"/>
      <c r="F34" s="579"/>
      <c r="G34" s="579"/>
    </row>
  </sheetData>
  <mergeCells count="1">
    <mergeCell ref="A34:G34"/>
  </mergeCells>
  <pageMargins left="0.70866141732283472" right="0.70866141732283472" top="0.74803149606299213" bottom="0.35433070866141736" header="0.31496062992125984" footer="0.31496062992125984"/>
  <pageSetup paperSize="9" scale="78" orientation="landscape" horizontalDpi="2400" verticalDpi="2400" r:id="rId1"/>
  <headerFooter>
    <oddHeader>&amp;CPBS Expenditure and Prescriptions 2020-21</oddHeader>
    <oddFooter>&amp;CPage &amp;P</oddFooter>
  </headerFooter>
  <rowBreaks count="1" manualBreakCount="1">
    <brk id="3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pageSetUpPr fitToPage="1"/>
  </sheetPr>
  <dimension ref="A2:M47"/>
  <sheetViews>
    <sheetView showGridLines="0" zoomScaleNormal="100" workbookViewId="0"/>
  </sheetViews>
  <sheetFormatPr defaultRowHeight="14.5"/>
  <cols>
    <col min="1" max="1" width="37.453125" customWidth="1"/>
    <col min="2" max="3" width="16.26953125" bestFit="1" customWidth="1"/>
    <col min="4" max="4" width="14.81640625" customWidth="1"/>
    <col min="5" max="5" width="14.7265625" customWidth="1"/>
    <col min="6" max="6" width="16.81640625" customWidth="1"/>
    <col min="7" max="7" width="17" customWidth="1"/>
    <col min="8" max="8" width="16.453125" bestFit="1" customWidth="1"/>
    <col min="9" max="9" width="12.26953125" customWidth="1"/>
    <col min="10" max="11" width="15.26953125" bestFit="1" customWidth="1"/>
    <col min="12" max="12" width="13.7265625" customWidth="1"/>
    <col min="13" max="13" width="11.26953125" customWidth="1"/>
  </cols>
  <sheetData>
    <row r="2" spans="1:13" ht="20.25" customHeight="1">
      <c r="A2" s="107" t="s">
        <v>456</v>
      </c>
    </row>
    <row r="3" spans="1:13">
      <c r="A3" t="s">
        <v>201</v>
      </c>
    </row>
    <row r="4" spans="1:13" ht="15" thickBot="1"/>
    <row r="5" spans="1:13">
      <c r="A5" s="610" t="s">
        <v>53</v>
      </c>
      <c r="B5" s="612" t="s">
        <v>42</v>
      </c>
      <c r="C5" s="613"/>
      <c r="D5" s="613"/>
      <c r="E5" s="614"/>
      <c r="F5" s="612" t="s">
        <v>31</v>
      </c>
      <c r="G5" s="613"/>
      <c r="H5" s="613"/>
      <c r="I5" s="614"/>
      <c r="J5" s="612" t="s">
        <v>54</v>
      </c>
      <c r="K5" s="613"/>
      <c r="L5" s="613"/>
      <c r="M5" s="614"/>
    </row>
    <row r="6" spans="1:13" ht="43.5">
      <c r="A6" s="611"/>
      <c r="B6" s="108" t="s">
        <v>425</v>
      </c>
      <c r="C6" s="109" t="s">
        <v>436</v>
      </c>
      <c r="D6" s="109" t="s">
        <v>393</v>
      </c>
      <c r="E6" s="110" t="s">
        <v>55</v>
      </c>
      <c r="F6" s="476" t="s">
        <v>425</v>
      </c>
      <c r="G6" s="109" t="s">
        <v>436</v>
      </c>
      <c r="H6" s="109" t="s">
        <v>56</v>
      </c>
      <c r="I6" s="110" t="s">
        <v>55</v>
      </c>
      <c r="J6" s="476" t="s">
        <v>425</v>
      </c>
      <c r="K6" s="109" t="s">
        <v>436</v>
      </c>
      <c r="L6" s="109" t="s">
        <v>57</v>
      </c>
      <c r="M6" s="110" t="s">
        <v>55</v>
      </c>
    </row>
    <row r="7" spans="1:13">
      <c r="A7" s="111" t="s">
        <v>184</v>
      </c>
      <c r="B7" s="568">
        <v>33042150</v>
      </c>
      <c r="C7" s="565">
        <v>34751691</v>
      </c>
      <c r="D7" s="565">
        <v>1709541</v>
      </c>
      <c r="E7" s="114">
        <v>5.1738188949568942E-2</v>
      </c>
      <c r="F7" s="530">
        <v>983949400.48000002</v>
      </c>
      <c r="G7" s="531">
        <v>1085548216.8599999</v>
      </c>
      <c r="H7" s="198">
        <v>101598816.37999988</v>
      </c>
      <c r="I7" s="114">
        <v>0.10325613932020983</v>
      </c>
      <c r="J7" s="530">
        <v>269348964.60000002</v>
      </c>
      <c r="K7" s="531">
        <v>275865573.70999998</v>
      </c>
      <c r="L7" s="198">
        <v>6516609.1099999547</v>
      </c>
      <c r="M7" s="114">
        <v>2.4193926713909963E-2</v>
      </c>
    </row>
    <row r="8" spans="1:13">
      <c r="A8" s="111" t="s">
        <v>185</v>
      </c>
      <c r="B8" s="568">
        <v>10389249</v>
      </c>
      <c r="C8" s="565">
        <v>10798520</v>
      </c>
      <c r="D8" s="565">
        <v>409271</v>
      </c>
      <c r="E8" s="114">
        <v>3.9393704010751929E-2</v>
      </c>
      <c r="F8" s="530">
        <v>754718130.38999999</v>
      </c>
      <c r="G8" s="531">
        <v>812038229.34000003</v>
      </c>
      <c r="H8" s="198">
        <v>57320098.950000048</v>
      </c>
      <c r="I8" s="114">
        <v>7.5949015456114655E-2</v>
      </c>
      <c r="J8" s="530">
        <v>109524861.90000001</v>
      </c>
      <c r="K8" s="531">
        <v>114392530.2</v>
      </c>
      <c r="L8" s="198">
        <v>4867668.299999997</v>
      </c>
      <c r="M8" s="114">
        <v>4.4443500914379985E-2</v>
      </c>
    </row>
    <row r="9" spans="1:13">
      <c r="A9" s="111" t="s">
        <v>186</v>
      </c>
      <c r="B9" s="568">
        <v>65311793</v>
      </c>
      <c r="C9" s="565">
        <v>68233130</v>
      </c>
      <c r="D9" s="565">
        <v>2921337</v>
      </c>
      <c r="E9" s="114">
        <v>4.4729088971726672E-2</v>
      </c>
      <c r="F9" s="530">
        <v>977775133.11000001</v>
      </c>
      <c r="G9" s="531">
        <v>1080248913.3299999</v>
      </c>
      <c r="H9" s="198">
        <v>102473780.21999991</v>
      </c>
      <c r="I9" s="114">
        <v>0.10480301323890551</v>
      </c>
      <c r="J9" s="530">
        <v>361519933.00999999</v>
      </c>
      <c r="K9" s="531">
        <v>350520472.31</v>
      </c>
      <c r="L9" s="198">
        <v>-10999460.699999988</v>
      </c>
      <c r="M9" s="114">
        <v>-3.0425599519282143E-2</v>
      </c>
    </row>
    <row r="10" spans="1:13">
      <c r="A10" s="111" t="s">
        <v>187</v>
      </c>
      <c r="B10" s="568">
        <v>2983177</v>
      </c>
      <c r="C10" s="565">
        <v>3131548</v>
      </c>
      <c r="D10" s="565">
        <v>148371</v>
      </c>
      <c r="E10" s="114">
        <v>4.9735902361810913E-2</v>
      </c>
      <c r="F10" s="530">
        <v>71147556.760000005</v>
      </c>
      <c r="G10" s="531">
        <v>99076664.5</v>
      </c>
      <c r="H10" s="198">
        <v>27929107.739999995</v>
      </c>
      <c r="I10" s="114">
        <v>0.39255188810224984</v>
      </c>
      <c r="J10" s="530">
        <v>29030581.82</v>
      </c>
      <c r="K10" s="531">
        <v>30645976.399999999</v>
      </c>
      <c r="L10" s="198">
        <v>1615394.5799999982</v>
      </c>
      <c r="M10" s="114">
        <v>5.564458163518804E-2</v>
      </c>
    </row>
    <row r="11" spans="1:13" ht="29">
      <c r="A11" s="111" t="s">
        <v>188</v>
      </c>
      <c r="B11" s="568">
        <v>4148784</v>
      </c>
      <c r="C11" s="565">
        <v>4461561</v>
      </c>
      <c r="D11" s="565">
        <v>312777</v>
      </c>
      <c r="E11" s="114">
        <v>7.5390041997847934E-2</v>
      </c>
      <c r="F11" s="530">
        <v>246648895.11000001</v>
      </c>
      <c r="G11" s="531">
        <v>296915784.04000002</v>
      </c>
      <c r="H11" s="198">
        <v>50266888.930000007</v>
      </c>
      <c r="I11" s="114">
        <v>0.2037993679541199</v>
      </c>
      <c r="J11" s="530">
        <v>39694117.75</v>
      </c>
      <c r="K11" s="531">
        <v>42826960.700000003</v>
      </c>
      <c r="L11" s="198">
        <v>3132842.950000003</v>
      </c>
      <c r="M11" s="114">
        <v>7.8924614718260289E-2</v>
      </c>
    </row>
    <row r="12" spans="1:13" ht="29">
      <c r="A12" s="111" t="s">
        <v>189</v>
      </c>
      <c r="B12" s="568">
        <v>3615505</v>
      </c>
      <c r="C12" s="565">
        <v>3558069</v>
      </c>
      <c r="D12" s="565">
        <v>-57436</v>
      </c>
      <c r="E12" s="114">
        <v>-1.5886024220682859E-2</v>
      </c>
      <c r="F12" s="530">
        <v>180688506.05000001</v>
      </c>
      <c r="G12" s="531">
        <v>192455359.63999999</v>
      </c>
      <c r="H12" s="198">
        <v>11766853.589999974</v>
      </c>
      <c r="I12" s="114">
        <v>6.5122313794236941E-2</v>
      </c>
      <c r="J12" s="530">
        <v>23357379.75</v>
      </c>
      <c r="K12" s="531">
        <v>22824602.199999999</v>
      </c>
      <c r="L12" s="198">
        <v>-532777.55000000075</v>
      </c>
      <c r="M12" s="114">
        <v>-2.2809816670467997E-2</v>
      </c>
    </row>
    <row r="13" spans="1:13">
      <c r="A13" s="111" t="s">
        <v>190</v>
      </c>
      <c r="B13" s="568">
        <v>11980566</v>
      </c>
      <c r="C13" s="565">
        <v>10197108</v>
      </c>
      <c r="D13" s="565">
        <v>-1783458</v>
      </c>
      <c r="E13" s="114">
        <v>-0.14886258295309251</v>
      </c>
      <c r="F13" s="530">
        <v>983928290.84000003</v>
      </c>
      <c r="G13" s="531">
        <v>839367395.45000005</v>
      </c>
      <c r="H13" s="198">
        <v>-144560895.38999999</v>
      </c>
      <c r="I13" s="114">
        <v>-0.14692218603307494</v>
      </c>
      <c r="J13" s="530">
        <v>81968797.989999995</v>
      </c>
      <c r="K13" s="531">
        <v>70117578.799999997</v>
      </c>
      <c r="L13" s="198">
        <v>-11851219.189999998</v>
      </c>
      <c r="M13" s="114">
        <v>-0.14458207855440086</v>
      </c>
    </row>
    <row r="14" spans="1:13" ht="29">
      <c r="A14" s="111" t="s">
        <v>191</v>
      </c>
      <c r="B14" s="568">
        <v>4510296</v>
      </c>
      <c r="C14" s="565">
        <v>4801041</v>
      </c>
      <c r="D14" s="565">
        <v>290745</v>
      </c>
      <c r="E14" s="114">
        <v>6.4462509777628796E-2</v>
      </c>
      <c r="F14" s="530">
        <v>5019877151.6999998</v>
      </c>
      <c r="G14" s="531">
        <v>5647378773.7600002</v>
      </c>
      <c r="H14" s="198">
        <v>627501622.06000042</v>
      </c>
      <c r="I14" s="114">
        <v>0.12500338217390339</v>
      </c>
      <c r="J14" s="530">
        <v>70690949.640000001</v>
      </c>
      <c r="K14" s="531">
        <v>74799738.599999994</v>
      </c>
      <c r="L14" s="198">
        <v>4108788.9599999934</v>
      </c>
      <c r="M14" s="114">
        <v>5.8123267277131907E-2</v>
      </c>
    </row>
    <row r="15" spans="1:13">
      <c r="A15" s="111" t="s">
        <v>192</v>
      </c>
      <c r="B15" s="568">
        <v>6851656</v>
      </c>
      <c r="C15" s="565">
        <v>7071229</v>
      </c>
      <c r="D15" s="565">
        <v>219573</v>
      </c>
      <c r="E15" s="114">
        <v>3.2046705205281745E-2</v>
      </c>
      <c r="F15" s="530">
        <v>438820717.07999998</v>
      </c>
      <c r="G15" s="531">
        <v>472603865.20999998</v>
      </c>
      <c r="H15" s="198">
        <v>33783148.129999995</v>
      </c>
      <c r="I15" s="114">
        <v>7.6986219690810875E-2</v>
      </c>
      <c r="J15" s="530">
        <v>44880205.909999996</v>
      </c>
      <c r="K15" s="531">
        <v>45362882.770000003</v>
      </c>
      <c r="L15" s="198">
        <v>482676.86000000685</v>
      </c>
      <c r="M15" s="114">
        <v>1.0754782653358053E-2</v>
      </c>
    </row>
    <row r="16" spans="1:13">
      <c r="A16" s="111" t="s">
        <v>193</v>
      </c>
      <c r="B16" s="568">
        <v>45450717</v>
      </c>
      <c r="C16" s="565">
        <v>46810989</v>
      </c>
      <c r="D16" s="565">
        <v>1360272</v>
      </c>
      <c r="E16" s="114">
        <v>2.9928504758241825E-2</v>
      </c>
      <c r="F16" s="530">
        <v>1231349889.1300001</v>
      </c>
      <c r="G16" s="531">
        <v>1297772603.22</v>
      </c>
      <c r="H16" s="198">
        <v>66422714.089999914</v>
      </c>
      <c r="I16" s="114">
        <v>5.3943005701596602E-2</v>
      </c>
      <c r="J16" s="530">
        <v>291056740.63</v>
      </c>
      <c r="K16" s="531">
        <v>291399759.24000001</v>
      </c>
      <c r="L16" s="198">
        <v>343018.61000001431</v>
      </c>
      <c r="M16" s="114">
        <v>1.1785283146426018E-3</v>
      </c>
    </row>
    <row r="17" spans="1:13" ht="29">
      <c r="A17" s="111" t="s">
        <v>194</v>
      </c>
      <c r="B17" s="568">
        <v>72940</v>
      </c>
      <c r="C17" s="565">
        <v>65069</v>
      </c>
      <c r="D17" s="565">
        <v>-7871</v>
      </c>
      <c r="E17" s="114">
        <v>-0.10791061146147518</v>
      </c>
      <c r="F17" s="530">
        <v>2790693.03</v>
      </c>
      <c r="G17" s="531">
        <v>2987510.64</v>
      </c>
      <c r="H17" s="198">
        <v>196817.61000000034</v>
      </c>
      <c r="I17" s="114">
        <v>7.052642762360728E-2</v>
      </c>
      <c r="J17" s="530">
        <v>578714.6</v>
      </c>
      <c r="K17" s="531">
        <v>448418.7</v>
      </c>
      <c r="L17" s="198">
        <v>-130295.89999999997</v>
      </c>
      <c r="M17" s="114">
        <v>-0.22514707595073624</v>
      </c>
    </row>
    <row r="18" spans="1:13">
      <c r="A18" s="111" t="s">
        <v>195</v>
      </c>
      <c r="B18" s="568">
        <v>12397023</v>
      </c>
      <c r="C18" s="565">
        <v>11761504</v>
      </c>
      <c r="D18" s="565">
        <v>-635519</v>
      </c>
      <c r="E18" s="114">
        <v>-5.126383971377646E-2</v>
      </c>
      <c r="F18" s="530">
        <v>821738593.69000006</v>
      </c>
      <c r="G18" s="531">
        <v>888965712.12</v>
      </c>
      <c r="H18" s="198">
        <v>67227118.429999948</v>
      </c>
      <c r="I18" s="114">
        <v>8.1810832479119577E-2</v>
      </c>
      <c r="J18" s="530">
        <v>151519021.86000001</v>
      </c>
      <c r="K18" s="531">
        <v>138449394.37</v>
      </c>
      <c r="L18" s="198">
        <v>-13069627.49000001</v>
      </c>
      <c r="M18" s="114">
        <v>-8.6257338052749821E-2</v>
      </c>
    </row>
    <row r="19" spans="1:13">
      <c r="A19" s="111" t="s">
        <v>196</v>
      </c>
      <c r="B19" s="568">
        <v>7408422</v>
      </c>
      <c r="C19" s="565">
        <v>7615611</v>
      </c>
      <c r="D19" s="565">
        <v>207189</v>
      </c>
      <c r="E19" s="114">
        <v>2.7966684403237352E-2</v>
      </c>
      <c r="F19" s="530">
        <v>710539149.25</v>
      </c>
      <c r="G19" s="531">
        <v>779094467.71000004</v>
      </c>
      <c r="H19" s="198">
        <v>68555318.460000038</v>
      </c>
      <c r="I19" s="114">
        <v>9.648352034136698E-2</v>
      </c>
      <c r="J19" s="530">
        <v>42340304.789999999</v>
      </c>
      <c r="K19" s="531">
        <v>42498816.799999997</v>
      </c>
      <c r="L19" s="198">
        <v>158512.00999999791</v>
      </c>
      <c r="M19" s="114">
        <v>3.7437616660103146E-3</v>
      </c>
    </row>
    <row r="20" spans="1:13">
      <c r="A20" s="111" t="s">
        <v>197</v>
      </c>
      <c r="B20" s="568">
        <v>194244</v>
      </c>
      <c r="C20" s="565">
        <v>191743</v>
      </c>
      <c r="D20" s="565">
        <v>-2501</v>
      </c>
      <c r="E20" s="114">
        <v>-1.2875558575811907E-2</v>
      </c>
      <c r="F20" s="530">
        <v>78552584.549999997</v>
      </c>
      <c r="G20" s="531">
        <v>74571355.790000007</v>
      </c>
      <c r="H20" s="198">
        <v>-3981228.7599999905</v>
      </c>
      <c r="I20" s="114">
        <v>-5.0682339515714769E-2</v>
      </c>
      <c r="J20" s="530">
        <v>3554542.21</v>
      </c>
      <c r="K20" s="531">
        <v>3292327.4</v>
      </c>
      <c r="L20" s="198">
        <v>-262214.81000000006</v>
      </c>
      <c r="M20" s="114">
        <v>-7.3768939713899195E-2</v>
      </c>
    </row>
    <row r="21" spans="1:13">
      <c r="A21" s="111" t="s">
        <v>58</v>
      </c>
      <c r="B21" s="568">
        <v>125834</v>
      </c>
      <c r="C21" s="565">
        <v>119242</v>
      </c>
      <c r="D21" s="565">
        <v>-6592</v>
      </c>
      <c r="E21" s="114">
        <v>-5.2386477422636135E-2</v>
      </c>
      <c r="F21" s="530">
        <v>4335762.3499999996</v>
      </c>
      <c r="G21" s="531">
        <v>4415344.3099999996</v>
      </c>
      <c r="H21" s="198">
        <v>79581.959999999963</v>
      </c>
      <c r="I21" s="114">
        <v>1.8354779062095039E-2</v>
      </c>
      <c r="J21" s="530">
        <v>848447.4</v>
      </c>
      <c r="K21" s="531">
        <v>782337.7</v>
      </c>
      <c r="L21" s="198">
        <v>-66109.70000000007</v>
      </c>
      <c r="M21" s="114">
        <v>-7.7918442557546985E-2</v>
      </c>
    </row>
    <row r="22" spans="1:13" ht="15" thickBot="1">
      <c r="A22" s="115" t="s">
        <v>59</v>
      </c>
      <c r="B22" s="567">
        <v>208482356</v>
      </c>
      <c r="C22" s="569">
        <v>213568055</v>
      </c>
      <c r="D22" s="570">
        <v>5085699</v>
      </c>
      <c r="E22" s="118">
        <v>2.4393906024354317E-2</v>
      </c>
      <c r="F22" s="532">
        <v>12506860453.520002</v>
      </c>
      <c r="G22" s="533">
        <v>13573440195.92</v>
      </c>
      <c r="H22" s="390">
        <v>1066579742.3999977</v>
      </c>
      <c r="I22" s="118">
        <v>8.5279574867233254E-2</v>
      </c>
      <c r="J22" s="532">
        <v>1519913563.8600001</v>
      </c>
      <c r="K22" s="533">
        <v>1504227369.9000001</v>
      </c>
      <c r="L22" s="390">
        <v>-15686193.960000038</v>
      </c>
      <c r="M22" s="118">
        <v>-1.0320451328931557E-2</v>
      </c>
    </row>
    <row r="23" spans="1:13" ht="15" thickBot="1">
      <c r="A23" s="119"/>
      <c r="B23" s="120"/>
      <c r="C23" s="120"/>
      <c r="D23" s="120"/>
      <c r="E23" s="120"/>
      <c r="F23" s="120"/>
      <c r="G23" s="120"/>
      <c r="H23" s="120"/>
      <c r="I23" s="120"/>
    </row>
    <row r="24" spans="1:13">
      <c r="A24" s="615" t="s">
        <v>53</v>
      </c>
      <c r="B24" s="612" t="s">
        <v>36</v>
      </c>
      <c r="C24" s="613"/>
      <c r="D24" s="613"/>
      <c r="E24" s="614"/>
      <c r="F24" s="612" t="s">
        <v>392</v>
      </c>
      <c r="G24" s="613"/>
      <c r="H24" s="613"/>
      <c r="I24" s="614"/>
    </row>
    <row r="25" spans="1:13" ht="29">
      <c r="A25" s="616"/>
      <c r="B25" s="476" t="s">
        <v>425</v>
      </c>
      <c r="C25" s="109" t="s">
        <v>436</v>
      </c>
      <c r="D25" s="109" t="s">
        <v>60</v>
      </c>
      <c r="E25" s="110" t="s">
        <v>55</v>
      </c>
      <c r="F25" s="476" t="s">
        <v>425</v>
      </c>
      <c r="G25" s="109" t="s">
        <v>436</v>
      </c>
      <c r="H25" s="109" t="s">
        <v>61</v>
      </c>
      <c r="I25" s="110" t="s">
        <v>55</v>
      </c>
    </row>
    <row r="26" spans="1:13">
      <c r="A26" s="111" t="s">
        <v>184</v>
      </c>
      <c r="B26" s="530">
        <v>1253298365.0799999</v>
      </c>
      <c r="C26" s="531">
        <v>1361413790.5699999</v>
      </c>
      <c r="D26" s="198">
        <v>108115425.49000001</v>
      </c>
      <c r="E26" s="114">
        <v>8.6264714374776119E-2</v>
      </c>
      <c r="F26" s="525">
        <v>37.93</v>
      </c>
      <c r="G26" s="526">
        <v>39.18</v>
      </c>
      <c r="H26" s="527">
        <v>1.25</v>
      </c>
      <c r="I26" s="114">
        <v>3.2955444239388454E-2</v>
      </c>
    </row>
    <row r="27" spans="1:13">
      <c r="A27" s="111" t="s">
        <v>185</v>
      </c>
      <c r="B27" s="530">
        <v>864242992.28999996</v>
      </c>
      <c r="C27" s="531">
        <v>926430759.53999996</v>
      </c>
      <c r="D27" s="198">
        <v>62187767.25</v>
      </c>
      <c r="E27" s="114">
        <v>7.1956345385248532E-2</v>
      </c>
      <c r="F27" s="525">
        <v>83.19</v>
      </c>
      <c r="G27" s="526">
        <v>85.79</v>
      </c>
      <c r="H27" s="527">
        <v>2.6000000000000085</v>
      </c>
      <c r="I27" s="114">
        <v>3.125375646111328E-2</v>
      </c>
    </row>
    <row r="28" spans="1:13">
      <c r="A28" s="111" t="s">
        <v>186</v>
      </c>
      <c r="B28" s="530">
        <v>1339295066.1199999</v>
      </c>
      <c r="C28" s="531">
        <v>1430769385.6400001</v>
      </c>
      <c r="D28" s="198">
        <v>91474319.520000219</v>
      </c>
      <c r="E28" s="114">
        <v>6.8300348320557536E-2</v>
      </c>
      <c r="F28" s="525">
        <v>20.51</v>
      </c>
      <c r="G28" s="526">
        <v>20.97</v>
      </c>
      <c r="H28" s="527">
        <v>0.4599999999999973</v>
      </c>
      <c r="I28" s="114">
        <v>2.2428083861530723E-2</v>
      </c>
    </row>
    <row r="29" spans="1:13">
      <c r="A29" s="111" t="s">
        <v>187</v>
      </c>
      <c r="B29" s="530">
        <v>100178138.58</v>
      </c>
      <c r="C29" s="531">
        <v>129722640.90000001</v>
      </c>
      <c r="D29" s="198">
        <v>29544502.320000008</v>
      </c>
      <c r="E29" s="114">
        <v>0.29491965750997107</v>
      </c>
      <c r="F29" s="525">
        <v>33.58</v>
      </c>
      <c r="G29" s="526">
        <v>41.42</v>
      </c>
      <c r="H29" s="527">
        <v>7.8400000000000034</v>
      </c>
      <c r="I29" s="114">
        <v>0.23347230494341886</v>
      </c>
    </row>
    <row r="30" spans="1:13" ht="29">
      <c r="A30" s="111" t="s">
        <v>188</v>
      </c>
      <c r="B30" s="530">
        <v>286343012.86000001</v>
      </c>
      <c r="C30" s="531">
        <v>339742744.74000001</v>
      </c>
      <c r="D30" s="198">
        <v>53399731.879999995</v>
      </c>
      <c r="E30" s="114">
        <v>0.18648868483516456</v>
      </c>
      <c r="F30" s="525">
        <v>69.02</v>
      </c>
      <c r="G30" s="526">
        <v>76.150000000000006</v>
      </c>
      <c r="H30" s="527">
        <v>7.1300000000000097</v>
      </c>
      <c r="I30" s="114">
        <v>0.10330339032164604</v>
      </c>
    </row>
    <row r="31" spans="1:13" ht="29">
      <c r="A31" s="111" t="s">
        <v>189</v>
      </c>
      <c r="B31" s="530">
        <v>204045885.80000001</v>
      </c>
      <c r="C31" s="531">
        <v>215279961.84</v>
      </c>
      <c r="D31" s="198">
        <v>11234076.039999992</v>
      </c>
      <c r="E31" s="114">
        <v>5.5056616289785421E-2</v>
      </c>
      <c r="F31" s="525">
        <v>56.44</v>
      </c>
      <c r="G31" s="526">
        <v>60.5</v>
      </c>
      <c r="H31" s="527">
        <v>4.0600000000000023</v>
      </c>
      <c r="I31" s="114">
        <v>7.1934798015591772E-2</v>
      </c>
    </row>
    <row r="32" spans="1:13">
      <c r="A32" s="111" t="s">
        <v>190</v>
      </c>
      <c r="B32" s="530">
        <v>1065897088.83</v>
      </c>
      <c r="C32" s="531">
        <v>909484974.25</v>
      </c>
      <c r="D32" s="198">
        <v>-156412114.58000004</v>
      </c>
      <c r="E32" s="114">
        <v>-0.14674222888786426</v>
      </c>
      <c r="F32" s="525">
        <v>88.97</v>
      </c>
      <c r="G32" s="526">
        <v>89.19</v>
      </c>
      <c r="H32" s="527">
        <v>0.21999999999999886</v>
      </c>
      <c r="I32" s="114">
        <v>2.4727436214453391E-3</v>
      </c>
    </row>
    <row r="33" spans="1:9" ht="29">
      <c r="A33" s="111" t="s">
        <v>191</v>
      </c>
      <c r="B33" s="530">
        <v>5090568101.3400002</v>
      </c>
      <c r="C33" s="531">
        <v>5722178512.3599997</v>
      </c>
      <c r="D33" s="198">
        <v>631610411.0199995</v>
      </c>
      <c r="E33" s="114">
        <v>0.12407464126719758</v>
      </c>
      <c r="F33" s="525">
        <v>1128.6500000000001</v>
      </c>
      <c r="G33" s="526">
        <v>1191.8599999999999</v>
      </c>
      <c r="H33" s="527">
        <v>63.209999999999809</v>
      </c>
      <c r="I33" s="114">
        <v>5.6004961679882781E-2</v>
      </c>
    </row>
    <row r="34" spans="1:9">
      <c r="A34" s="111" t="s">
        <v>192</v>
      </c>
      <c r="B34" s="530">
        <v>483700922.99000001</v>
      </c>
      <c r="C34" s="531">
        <v>517966747.98000002</v>
      </c>
      <c r="D34" s="198">
        <v>34265824.99000001</v>
      </c>
      <c r="E34" s="114">
        <v>7.0840933645909931E-2</v>
      </c>
      <c r="F34" s="525">
        <v>70.599999999999994</v>
      </c>
      <c r="G34" s="526">
        <v>73.25</v>
      </c>
      <c r="H34" s="527">
        <v>2.6500000000000057</v>
      </c>
      <c r="I34" s="114">
        <v>3.7535410764872656E-2</v>
      </c>
    </row>
    <row r="35" spans="1:9">
      <c r="A35" s="111" t="s">
        <v>193</v>
      </c>
      <c r="B35" s="530">
        <v>1522406629.76</v>
      </c>
      <c r="C35" s="531">
        <v>1589172362.46</v>
      </c>
      <c r="D35" s="198">
        <v>66765732.700000048</v>
      </c>
      <c r="E35" s="114">
        <v>4.3855387512681476E-2</v>
      </c>
      <c r="F35" s="525">
        <v>33.5</v>
      </c>
      <c r="G35" s="526">
        <v>33.950000000000003</v>
      </c>
      <c r="H35" s="527">
        <v>0.45000000000000284</v>
      </c>
      <c r="I35" s="114">
        <v>1.3432835820895717E-2</v>
      </c>
    </row>
    <row r="36" spans="1:9" ht="29">
      <c r="A36" s="111" t="s">
        <v>194</v>
      </c>
      <c r="B36" s="530">
        <v>3369407.63</v>
      </c>
      <c r="C36" s="531">
        <v>3435929.34</v>
      </c>
      <c r="D36" s="198">
        <v>66521.709999999963</v>
      </c>
      <c r="E36" s="114">
        <v>1.9742850169778947E-2</v>
      </c>
      <c r="F36" s="525">
        <v>46.19</v>
      </c>
      <c r="G36" s="526">
        <v>52.8</v>
      </c>
      <c r="H36" s="527">
        <v>6.6099999999999994</v>
      </c>
      <c r="I36" s="114">
        <v>0.14310456808833072</v>
      </c>
    </row>
    <row r="37" spans="1:9">
      <c r="A37" s="111" t="s">
        <v>195</v>
      </c>
      <c r="B37" s="530">
        <v>973257615.54999995</v>
      </c>
      <c r="C37" s="531">
        <v>1027415106.49</v>
      </c>
      <c r="D37" s="198">
        <v>54157490.940000057</v>
      </c>
      <c r="E37" s="114">
        <v>5.5645586610072462E-2</v>
      </c>
      <c r="F37" s="525">
        <v>78.510000000000005</v>
      </c>
      <c r="G37" s="526">
        <v>87.35</v>
      </c>
      <c r="H37" s="527">
        <v>8.8399999999999892</v>
      </c>
      <c r="I37" s="114">
        <v>0.11259712138581057</v>
      </c>
    </row>
    <row r="38" spans="1:9">
      <c r="A38" s="111" t="s">
        <v>196</v>
      </c>
      <c r="B38" s="530">
        <v>752879454.03999996</v>
      </c>
      <c r="C38" s="531">
        <v>821593284.50999999</v>
      </c>
      <c r="D38" s="198">
        <v>68713830.470000029</v>
      </c>
      <c r="E38" s="114">
        <v>9.1268037799779433E-2</v>
      </c>
      <c r="F38" s="525">
        <v>101.62</v>
      </c>
      <c r="G38" s="526">
        <v>107.88</v>
      </c>
      <c r="H38" s="527">
        <v>6.2599999999999909</v>
      </c>
      <c r="I38" s="114">
        <v>6.1602046841172875E-2</v>
      </c>
    </row>
    <row r="39" spans="1:9">
      <c r="A39" s="111" t="s">
        <v>197</v>
      </c>
      <c r="B39" s="530">
        <v>82107126.760000005</v>
      </c>
      <c r="C39" s="531">
        <v>77863683.189999998</v>
      </c>
      <c r="D39" s="198">
        <v>-4243443.5700000077</v>
      </c>
      <c r="E39" s="114">
        <v>-5.1681793498920436E-2</v>
      </c>
      <c r="F39" s="525">
        <v>422.7</v>
      </c>
      <c r="G39" s="526">
        <v>406.08</v>
      </c>
      <c r="H39" s="527">
        <v>-16.620000000000005</v>
      </c>
      <c r="I39" s="114">
        <v>-3.9318665720369017E-2</v>
      </c>
    </row>
    <row r="40" spans="1:9">
      <c r="A40" s="111" t="s">
        <v>58</v>
      </c>
      <c r="B40" s="530">
        <v>5184209.75</v>
      </c>
      <c r="C40" s="531">
        <v>5197682.01</v>
      </c>
      <c r="D40" s="198">
        <v>13472.259999999776</v>
      </c>
      <c r="E40" s="114">
        <v>2.5987104399083361E-3</v>
      </c>
      <c r="F40" s="525">
        <v>41.2</v>
      </c>
      <c r="G40" s="526">
        <v>43.59</v>
      </c>
      <c r="H40" s="527">
        <v>2.3900000000000006</v>
      </c>
      <c r="I40" s="114">
        <v>5.8009708737864152E-2</v>
      </c>
    </row>
    <row r="41" spans="1:9" ht="15" thickBot="1">
      <c r="A41" s="115" t="s">
        <v>59</v>
      </c>
      <c r="B41" s="532">
        <v>14026774017.379999</v>
      </c>
      <c r="C41" s="533">
        <v>15077667565.82</v>
      </c>
      <c r="D41" s="390">
        <v>1050893548.4400005</v>
      </c>
      <c r="E41" s="118">
        <v>7.4920544605472372E-2</v>
      </c>
      <c r="F41" s="528">
        <v>67.280389029084063</v>
      </c>
      <c r="G41" s="528">
        <v>70.598889734796714</v>
      </c>
      <c r="H41" s="529">
        <v>3.3185007057126512</v>
      </c>
      <c r="I41" s="118">
        <v>4.9323447049007374E-2</v>
      </c>
    </row>
    <row r="44" spans="1:9">
      <c r="A44" s="212" t="s">
        <v>415</v>
      </c>
    </row>
    <row r="45" spans="1:9">
      <c r="A45" s="212" t="s">
        <v>181</v>
      </c>
    </row>
    <row r="46" spans="1:9">
      <c r="A46" s="212" t="s">
        <v>180</v>
      </c>
    </row>
    <row r="47" spans="1:9">
      <c r="A47" t="s">
        <v>359</v>
      </c>
    </row>
  </sheetData>
  <mergeCells count="7">
    <mergeCell ref="A5:A6"/>
    <mergeCell ref="B5:E5"/>
    <mergeCell ref="F5:I5"/>
    <mergeCell ref="J5:M5"/>
    <mergeCell ref="A24:A25"/>
    <mergeCell ref="B24:E24"/>
    <mergeCell ref="F24:I24"/>
  </mergeCells>
  <pageMargins left="0.70866141732283472" right="0.70866141732283472" top="0.74803149606299213" bottom="0.35433070866141736" header="0.31496062992125984" footer="0.31496062992125984"/>
  <pageSetup paperSize="9" scale="61" orientation="landscape" horizontalDpi="1200" verticalDpi="1200" r:id="rId1"/>
  <headerFooter>
    <oddHeader>&amp;CPBS Expenditure and Prescriptions 2020-21</oddHeader>
    <oddFooter>&amp;CPage 10</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pageSetUpPr fitToPage="1"/>
  </sheetPr>
  <dimension ref="A1:N46"/>
  <sheetViews>
    <sheetView showGridLines="0" zoomScaleNormal="100" workbookViewId="0"/>
  </sheetViews>
  <sheetFormatPr defaultRowHeight="14.5"/>
  <cols>
    <col min="1" max="1" width="6.453125" customWidth="1"/>
    <col min="2" max="2" width="27.81640625" customWidth="1"/>
    <col min="3" max="3" width="13.7265625" customWidth="1"/>
    <col min="4" max="4" width="16.7265625" style="195" bestFit="1" customWidth="1"/>
    <col min="5" max="5" width="15.54296875" style="195" bestFit="1" customWidth="1"/>
    <col min="6" max="6" width="14.81640625" style="195" bestFit="1" customWidth="1"/>
    <col min="7" max="7" width="12" style="195" bestFit="1" customWidth="1"/>
    <col min="8" max="8" width="13.453125" customWidth="1"/>
    <col min="9" max="9" width="16.7265625" style="195" bestFit="1" customWidth="1"/>
    <col min="10" max="10" width="15.54296875" style="195" bestFit="1" customWidth="1"/>
    <col min="11" max="11" width="14.81640625" style="195" bestFit="1" customWidth="1"/>
    <col min="12" max="12" width="12" style="195" bestFit="1" customWidth="1"/>
    <col min="13" max="13" width="14.54296875" style="195" customWidth="1"/>
    <col min="14" max="14" width="17.54296875" customWidth="1"/>
  </cols>
  <sheetData>
    <row r="1" spans="1:14">
      <c r="A1" s="121"/>
    </row>
    <row r="2" spans="1:14">
      <c r="A2" s="122" t="s">
        <v>455</v>
      </c>
    </row>
    <row r="3" spans="1:14">
      <c r="A3" t="s">
        <v>201</v>
      </c>
    </row>
    <row r="4" spans="1:14" ht="15" thickBot="1"/>
    <row r="5" spans="1:14" ht="15" thickBot="1">
      <c r="A5" s="122"/>
      <c r="B5" s="122"/>
      <c r="C5" s="617" t="s">
        <v>425</v>
      </c>
      <c r="D5" s="618"/>
      <c r="E5" s="618"/>
      <c r="F5" s="618"/>
      <c r="G5" s="619"/>
      <c r="H5" s="620" t="s">
        <v>436</v>
      </c>
      <c r="I5" s="621"/>
      <c r="J5" s="621"/>
      <c r="K5" s="621"/>
      <c r="L5" s="621"/>
      <c r="M5" s="622" t="s">
        <v>29</v>
      </c>
      <c r="N5" s="624" t="s">
        <v>30</v>
      </c>
    </row>
    <row r="6" spans="1:14" ht="43.5">
      <c r="A6" s="123" t="s">
        <v>49</v>
      </c>
      <c r="B6" s="124" t="s">
        <v>50</v>
      </c>
      <c r="C6" s="125" t="s">
        <v>42</v>
      </c>
      <c r="D6" s="534" t="s">
        <v>31</v>
      </c>
      <c r="E6" s="534" t="s">
        <v>54</v>
      </c>
      <c r="F6" s="534" t="s">
        <v>36</v>
      </c>
      <c r="G6" s="536" t="s">
        <v>37</v>
      </c>
      <c r="H6" s="125" t="s">
        <v>42</v>
      </c>
      <c r="I6" s="534" t="s">
        <v>31</v>
      </c>
      <c r="J6" s="534" t="s">
        <v>54</v>
      </c>
      <c r="K6" s="534" t="s">
        <v>36</v>
      </c>
      <c r="L6" s="539" t="s">
        <v>37</v>
      </c>
      <c r="M6" s="623"/>
      <c r="N6" s="625"/>
    </row>
    <row r="7" spans="1:14">
      <c r="A7" s="384">
        <v>1</v>
      </c>
      <c r="B7" s="128" t="s">
        <v>528</v>
      </c>
      <c r="C7" s="112">
        <v>37565</v>
      </c>
      <c r="D7" s="531">
        <v>331455964.30000001</v>
      </c>
      <c r="E7" s="531">
        <v>166296.70000000001</v>
      </c>
      <c r="F7" s="531">
        <v>331622261</v>
      </c>
      <c r="G7" s="537">
        <v>8827.9599999999991</v>
      </c>
      <c r="H7" s="112">
        <v>48058</v>
      </c>
      <c r="I7" s="531">
        <v>417541352.56999999</v>
      </c>
      <c r="J7" s="531">
        <v>215995</v>
      </c>
      <c r="K7" s="531">
        <v>417757347.56999999</v>
      </c>
      <c r="L7" s="537">
        <v>8692.77</v>
      </c>
      <c r="M7" s="540">
        <v>86085388.269999996</v>
      </c>
      <c r="N7" s="129">
        <v>0.25969999999999999</v>
      </c>
    </row>
    <row r="8" spans="1:14" ht="29">
      <c r="A8" s="384">
        <v>2</v>
      </c>
      <c r="B8" s="128" t="s">
        <v>541</v>
      </c>
      <c r="C8" s="112">
        <v>2711</v>
      </c>
      <c r="D8" s="531">
        <v>55411085.920000002</v>
      </c>
      <c r="E8" s="531">
        <v>45684.4</v>
      </c>
      <c r="F8" s="531">
        <v>55456770.32</v>
      </c>
      <c r="G8" s="537">
        <v>20456.2</v>
      </c>
      <c r="H8" s="112">
        <v>6547</v>
      </c>
      <c r="I8" s="531">
        <v>130515686.59999999</v>
      </c>
      <c r="J8" s="531">
        <v>107943.6</v>
      </c>
      <c r="K8" s="531">
        <v>130623630.2</v>
      </c>
      <c r="L8" s="537">
        <v>19951.68</v>
      </c>
      <c r="M8" s="541">
        <v>75104600.680000007</v>
      </c>
      <c r="N8" s="130">
        <v>1.3553999999999999</v>
      </c>
    </row>
    <row r="9" spans="1:14" ht="30" customHeight="1">
      <c r="A9" s="384">
        <v>3</v>
      </c>
      <c r="B9" s="128" t="s">
        <v>529</v>
      </c>
      <c r="C9" s="112">
        <v>50321</v>
      </c>
      <c r="D9" s="531">
        <v>333953984.31</v>
      </c>
      <c r="E9" s="531">
        <v>236196.8</v>
      </c>
      <c r="F9" s="531">
        <v>334190181.11000001</v>
      </c>
      <c r="G9" s="537">
        <v>6641.17</v>
      </c>
      <c r="H9" s="112">
        <v>48994</v>
      </c>
      <c r="I9" s="531">
        <v>389305205.74000001</v>
      </c>
      <c r="J9" s="531">
        <v>227663.4</v>
      </c>
      <c r="K9" s="531">
        <v>389532869.13999999</v>
      </c>
      <c r="L9" s="537">
        <v>7950.62</v>
      </c>
      <c r="M9" s="541">
        <v>55351221.43</v>
      </c>
      <c r="N9" s="130">
        <v>0.16569999999999999</v>
      </c>
    </row>
    <row r="10" spans="1:14">
      <c r="A10" s="384">
        <v>4</v>
      </c>
      <c r="B10" s="128" t="s">
        <v>527</v>
      </c>
      <c r="C10" s="112">
        <v>299956</v>
      </c>
      <c r="D10" s="531">
        <v>372846671.27999997</v>
      </c>
      <c r="E10" s="531">
        <v>4562079.0999999996</v>
      </c>
      <c r="F10" s="531">
        <v>377408750.38</v>
      </c>
      <c r="G10" s="537">
        <v>1258.21</v>
      </c>
      <c r="H10" s="112">
        <v>349789</v>
      </c>
      <c r="I10" s="531">
        <v>425114369.22000003</v>
      </c>
      <c r="J10" s="531">
        <v>5389467.0999999996</v>
      </c>
      <c r="K10" s="531">
        <v>430503836.31999999</v>
      </c>
      <c r="L10" s="537">
        <v>1230.75</v>
      </c>
      <c r="M10" s="541">
        <v>52267697.939999998</v>
      </c>
      <c r="N10" s="130">
        <v>0.14019999999999999</v>
      </c>
    </row>
    <row r="11" spans="1:14">
      <c r="A11" s="384">
        <v>5</v>
      </c>
      <c r="B11" s="128" t="s">
        <v>534</v>
      </c>
      <c r="C11" s="112">
        <v>28132</v>
      </c>
      <c r="D11" s="531">
        <v>165774003.56</v>
      </c>
      <c r="E11" s="531">
        <v>457070</v>
      </c>
      <c r="F11" s="531">
        <v>166231073.56</v>
      </c>
      <c r="G11" s="537">
        <v>5908.97</v>
      </c>
      <c r="H11" s="112">
        <v>39622</v>
      </c>
      <c r="I11" s="531">
        <v>216334172.19999999</v>
      </c>
      <c r="J11" s="531">
        <v>747023</v>
      </c>
      <c r="K11" s="531">
        <v>217081195.19999999</v>
      </c>
      <c r="L11" s="537">
        <v>5478.8</v>
      </c>
      <c r="M11" s="541">
        <v>50560168.640000001</v>
      </c>
      <c r="N11" s="130">
        <v>0.30499999999999999</v>
      </c>
    </row>
    <row r="12" spans="1:14">
      <c r="A12" s="384">
        <v>6</v>
      </c>
      <c r="B12" s="128" t="s">
        <v>567</v>
      </c>
      <c r="C12" s="112">
        <v>3526</v>
      </c>
      <c r="D12" s="531">
        <v>22845329.530000001</v>
      </c>
      <c r="E12" s="531">
        <v>15558.8</v>
      </c>
      <c r="F12" s="531">
        <v>22860888.329999998</v>
      </c>
      <c r="G12" s="537">
        <v>6483.52</v>
      </c>
      <c r="H12" s="112">
        <v>10912</v>
      </c>
      <c r="I12" s="531">
        <v>70305810.909999996</v>
      </c>
      <c r="J12" s="531">
        <v>42752.4</v>
      </c>
      <c r="K12" s="531">
        <v>70348563.310000002</v>
      </c>
      <c r="L12" s="537">
        <v>6446.9</v>
      </c>
      <c r="M12" s="541">
        <v>47460481.380000003</v>
      </c>
      <c r="N12" s="130">
        <v>2.0775000000000001</v>
      </c>
    </row>
    <row r="13" spans="1:14">
      <c r="A13" s="384">
        <v>7</v>
      </c>
      <c r="B13" s="128" t="s">
        <v>546</v>
      </c>
      <c r="C13" s="112">
        <v>8232</v>
      </c>
      <c r="D13" s="531">
        <v>61979193.729999997</v>
      </c>
      <c r="E13" s="531">
        <v>49557.3</v>
      </c>
      <c r="F13" s="531">
        <v>62028751.030000001</v>
      </c>
      <c r="G13" s="537">
        <v>7535.08</v>
      </c>
      <c r="H13" s="112">
        <v>14556</v>
      </c>
      <c r="I13" s="531">
        <v>108209133.8</v>
      </c>
      <c r="J13" s="531">
        <v>85016.8</v>
      </c>
      <c r="K13" s="531">
        <v>108294150.59999999</v>
      </c>
      <c r="L13" s="537">
        <v>7439.83</v>
      </c>
      <c r="M13" s="541">
        <v>46229940.07</v>
      </c>
      <c r="N13" s="130">
        <v>0.74590000000000001</v>
      </c>
    </row>
    <row r="14" spans="1:14">
      <c r="A14" s="384">
        <v>8</v>
      </c>
      <c r="B14" s="128" t="s">
        <v>533</v>
      </c>
      <c r="C14" s="112">
        <v>2480259</v>
      </c>
      <c r="D14" s="531">
        <v>201271374.06</v>
      </c>
      <c r="E14" s="531">
        <v>29246027.350000001</v>
      </c>
      <c r="F14" s="531">
        <v>230517401.41</v>
      </c>
      <c r="G14" s="537">
        <v>92.94</v>
      </c>
      <c r="H14" s="112">
        <v>2913163</v>
      </c>
      <c r="I14" s="531">
        <v>238986510.24000001</v>
      </c>
      <c r="J14" s="531">
        <v>33311036.300000001</v>
      </c>
      <c r="K14" s="531">
        <v>272297546.54000002</v>
      </c>
      <c r="L14" s="537">
        <v>93.47</v>
      </c>
      <c r="M14" s="541">
        <v>37715136.18</v>
      </c>
      <c r="N14" s="130">
        <v>0.18740000000000001</v>
      </c>
    </row>
    <row r="15" spans="1:14">
      <c r="A15" s="384">
        <v>9</v>
      </c>
      <c r="B15" s="128" t="s">
        <v>532</v>
      </c>
      <c r="C15" s="112">
        <v>29392</v>
      </c>
      <c r="D15" s="531">
        <v>209733381.06999999</v>
      </c>
      <c r="E15" s="531">
        <v>885599.37</v>
      </c>
      <c r="F15" s="531">
        <v>210618980.44</v>
      </c>
      <c r="G15" s="537">
        <v>7165.86</v>
      </c>
      <c r="H15" s="112">
        <v>35283</v>
      </c>
      <c r="I15" s="531">
        <v>245074776.63999999</v>
      </c>
      <c r="J15" s="531">
        <v>1045684</v>
      </c>
      <c r="K15" s="531">
        <v>246120460.63999999</v>
      </c>
      <c r="L15" s="537">
        <v>6975.61</v>
      </c>
      <c r="M15" s="541">
        <v>35341395.57</v>
      </c>
      <c r="N15" s="130">
        <v>0.16850000000000001</v>
      </c>
    </row>
    <row r="16" spans="1:14">
      <c r="A16" s="384">
        <v>10</v>
      </c>
      <c r="B16" s="128" t="s">
        <v>536</v>
      </c>
      <c r="C16" s="112">
        <v>8132</v>
      </c>
      <c r="D16" s="531">
        <v>140297834.34</v>
      </c>
      <c r="E16" s="531">
        <v>261435.4</v>
      </c>
      <c r="F16" s="531">
        <v>140559269.74000001</v>
      </c>
      <c r="G16" s="537">
        <v>17284.71</v>
      </c>
      <c r="H16" s="112">
        <v>10084</v>
      </c>
      <c r="I16" s="531">
        <v>175223837.75999999</v>
      </c>
      <c r="J16" s="531">
        <v>329573.09999999998</v>
      </c>
      <c r="K16" s="531">
        <v>175553410.86000001</v>
      </c>
      <c r="L16" s="537">
        <v>17409.099999999999</v>
      </c>
      <c r="M16" s="541">
        <v>34926003.420000002</v>
      </c>
      <c r="N16" s="130">
        <v>0.24890000000000001</v>
      </c>
    </row>
    <row r="17" spans="1:14">
      <c r="A17" s="384">
        <v>11</v>
      </c>
      <c r="B17" s="128" t="s">
        <v>738</v>
      </c>
      <c r="C17" s="112">
        <v>464</v>
      </c>
      <c r="D17" s="531">
        <v>578165.76000000001</v>
      </c>
      <c r="E17" s="531">
        <v>10088.799999999999</v>
      </c>
      <c r="F17" s="531">
        <v>588254.56000000006</v>
      </c>
      <c r="G17" s="537">
        <v>1267.79</v>
      </c>
      <c r="H17" s="112">
        <v>28060</v>
      </c>
      <c r="I17" s="531">
        <v>35202449.689999998</v>
      </c>
      <c r="J17" s="531">
        <v>627321.9</v>
      </c>
      <c r="K17" s="531">
        <v>35829771.590000004</v>
      </c>
      <c r="L17" s="537">
        <v>1276.9000000000001</v>
      </c>
      <c r="M17" s="541">
        <v>34624283.93</v>
      </c>
      <c r="N17" s="130">
        <v>59.886400000000002</v>
      </c>
    </row>
    <row r="18" spans="1:14">
      <c r="A18" s="384">
        <v>12</v>
      </c>
      <c r="B18" s="128" t="s">
        <v>620</v>
      </c>
      <c r="C18" s="112">
        <v>3710</v>
      </c>
      <c r="D18" s="531">
        <v>29618301.829999998</v>
      </c>
      <c r="E18" s="531">
        <v>67888.600000000006</v>
      </c>
      <c r="F18" s="531">
        <v>29686190.43</v>
      </c>
      <c r="G18" s="537">
        <v>8001.67</v>
      </c>
      <c r="H18" s="112">
        <v>7704</v>
      </c>
      <c r="I18" s="531">
        <v>61152624.899999999</v>
      </c>
      <c r="J18" s="531">
        <v>153710.1</v>
      </c>
      <c r="K18" s="531">
        <v>61306335</v>
      </c>
      <c r="L18" s="537">
        <v>7957.73</v>
      </c>
      <c r="M18" s="541">
        <v>31534323.07</v>
      </c>
      <c r="N18" s="130">
        <v>1.0647</v>
      </c>
    </row>
    <row r="19" spans="1:14">
      <c r="A19" s="384">
        <v>13</v>
      </c>
      <c r="B19" s="128" t="s">
        <v>563</v>
      </c>
      <c r="C19" s="112">
        <v>11318</v>
      </c>
      <c r="D19" s="531">
        <v>47713396.5</v>
      </c>
      <c r="E19" s="531">
        <v>239724.2</v>
      </c>
      <c r="F19" s="531">
        <v>47953120.700000003</v>
      </c>
      <c r="G19" s="537">
        <v>4236.8900000000003</v>
      </c>
      <c r="H19" s="112">
        <v>18227</v>
      </c>
      <c r="I19" s="531">
        <v>76843944.849999994</v>
      </c>
      <c r="J19" s="531">
        <v>355475.8</v>
      </c>
      <c r="K19" s="531">
        <v>77199420.650000006</v>
      </c>
      <c r="L19" s="537">
        <v>4235.4399999999996</v>
      </c>
      <c r="M19" s="541">
        <v>29130548.350000001</v>
      </c>
      <c r="N19" s="130">
        <v>0.61050000000000004</v>
      </c>
    </row>
    <row r="20" spans="1:14">
      <c r="A20" s="384">
        <v>14</v>
      </c>
      <c r="B20" s="128" t="s">
        <v>739</v>
      </c>
      <c r="C20" s="112">
        <v>1153</v>
      </c>
      <c r="D20" s="531">
        <v>6147320.0499999998</v>
      </c>
      <c r="E20" s="531">
        <v>36256.800000000003</v>
      </c>
      <c r="F20" s="531">
        <v>6183576.8499999996</v>
      </c>
      <c r="G20" s="537">
        <v>5363.03</v>
      </c>
      <c r="H20" s="112">
        <v>5359</v>
      </c>
      <c r="I20" s="531">
        <v>28745985.079999998</v>
      </c>
      <c r="J20" s="531">
        <v>166746.1</v>
      </c>
      <c r="K20" s="531">
        <v>28912731.18</v>
      </c>
      <c r="L20" s="537">
        <v>5395.17</v>
      </c>
      <c r="M20" s="541">
        <v>22598665.030000001</v>
      </c>
      <c r="N20" s="130">
        <v>3.6762000000000001</v>
      </c>
    </row>
    <row r="21" spans="1:14">
      <c r="A21" s="384">
        <v>15</v>
      </c>
      <c r="B21" s="128" t="s">
        <v>558</v>
      </c>
      <c r="C21" s="112">
        <v>336887</v>
      </c>
      <c r="D21" s="531">
        <v>62346612.789999999</v>
      </c>
      <c r="E21" s="531">
        <v>4494228.6399999997</v>
      </c>
      <c r="F21" s="531">
        <v>66840841.43</v>
      </c>
      <c r="G21" s="537">
        <v>198.41</v>
      </c>
      <c r="H21" s="112">
        <v>437592</v>
      </c>
      <c r="I21" s="531">
        <v>83194548.760000005</v>
      </c>
      <c r="J21" s="531">
        <v>5646669.4000000004</v>
      </c>
      <c r="K21" s="531">
        <v>88841218.159999996</v>
      </c>
      <c r="L21" s="537">
        <v>203.02</v>
      </c>
      <c r="M21" s="541">
        <v>20847935.969999999</v>
      </c>
      <c r="N21" s="130">
        <v>0.33439999999999998</v>
      </c>
    </row>
    <row r="22" spans="1:14">
      <c r="A22" s="384">
        <v>16</v>
      </c>
      <c r="B22" s="128" t="s">
        <v>740</v>
      </c>
      <c r="C22" s="112">
        <v>382657</v>
      </c>
      <c r="D22" s="531">
        <v>43118955.270000003</v>
      </c>
      <c r="E22" s="531">
        <v>6817820.3799999999</v>
      </c>
      <c r="F22" s="531">
        <v>49936775.649999999</v>
      </c>
      <c r="G22" s="537">
        <v>130.5</v>
      </c>
      <c r="H22" s="112">
        <v>541628</v>
      </c>
      <c r="I22" s="531">
        <v>62890116.119999997</v>
      </c>
      <c r="J22" s="531">
        <v>8691049.9000000004</v>
      </c>
      <c r="K22" s="531">
        <v>71581166.019999996</v>
      </c>
      <c r="L22" s="537">
        <v>132.16</v>
      </c>
      <c r="M22" s="541">
        <v>19771160.850000001</v>
      </c>
      <c r="N22" s="130">
        <v>0.45850000000000002</v>
      </c>
    </row>
    <row r="23" spans="1:14">
      <c r="A23" s="384">
        <v>17</v>
      </c>
      <c r="B23" s="128" t="s">
        <v>544</v>
      </c>
      <c r="C23" s="112">
        <v>334898</v>
      </c>
      <c r="D23" s="531">
        <v>90350554.430000007</v>
      </c>
      <c r="E23" s="531">
        <v>8577318.4100000001</v>
      </c>
      <c r="F23" s="531">
        <v>98927872.840000004</v>
      </c>
      <c r="G23" s="537">
        <v>295.39999999999998</v>
      </c>
      <c r="H23" s="112">
        <v>419294</v>
      </c>
      <c r="I23" s="531">
        <v>109965132.97</v>
      </c>
      <c r="J23" s="531">
        <v>11095818.9</v>
      </c>
      <c r="K23" s="531">
        <v>121060951.87</v>
      </c>
      <c r="L23" s="537">
        <v>288.73</v>
      </c>
      <c r="M23" s="541">
        <v>19614578.539999999</v>
      </c>
      <c r="N23" s="130">
        <v>0.21709999999999999</v>
      </c>
    </row>
    <row r="24" spans="1:14">
      <c r="A24" s="384">
        <v>18</v>
      </c>
      <c r="B24" s="128" t="s">
        <v>531</v>
      </c>
      <c r="C24" s="112">
        <v>857148</v>
      </c>
      <c r="D24" s="531">
        <v>236845053.90000001</v>
      </c>
      <c r="E24" s="531">
        <v>10261086.48</v>
      </c>
      <c r="F24" s="531">
        <v>247106140.38</v>
      </c>
      <c r="G24" s="537">
        <v>288.29000000000002</v>
      </c>
      <c r="H24" s="112">
        <v>937305</v>
      </c>
      <c r="I24" s="531">
        <v>256166577.97</v>
      </c>
      <c r="J24" s="531">
        <v>10935510.9</v>
      </c>
      <c r="K24" s="531">
        <v>267102088.87</v>
      </c>
      <c r="L24" s="537">
        <v>284.97000000000003</v>
      </c>
      <c r="M24" s="541">
        <v>19321524.07</v>
      </c>
      <c r="N24" s="130">
        <v>8.1600000000000006E-2</v>
      </c>
    </row>
    <row r="25" spans="1:14">
      <c r="A25" s="384">
        <v>19</v>
      </c>
      <c r="B25" s="128" t="s">
        <v>741</v>
      </c>
      <c r="C25" s="112">
        <v>2168</v>
      </c>
      <c r="D25" s="531">
        <v>15110077.880000001</v>
      </c>
      <c r="E25" s="531">
        <v>41479</v>
      </c>
      <c r="F25" s="531">
        <v>15151556.880000001</v>
      </c>
      <c r="G25" s="537">
        <v>6988.73</v>
      </c>
      <c r="H25" s="112">
        <v>4847</v>
      </c>
      <c r="I25" s="531">
        <v>34342454.759999998</v>
      </c>
      <c r="J25" s="531">
        <v>84873.2</v>
      </c>
      <c r="K25" s="531">
        <v>34427327.960000001</v>
      </c>
      <c r="L25" s="537">
        <v>7102.81</v>
      </c>
      <c r="M25" s="541">
        <v>19232376.879999999</v>
      </c>
      <c r="N25" s="130">
        <v>1.2727999999999999</v>
      </c>
    </row>
    <row r="26" spans="1:14">
      <c r="A26" s="384">
        <v>20</v>
      </c>
      <c r="B26" s="128" t="s">
        <v>631</v>
      </c>
      <c r="C26" s="112">
        <v>11342</v>
      </c>
      <c r="D26" s="531">
        <v>42596048.68</v>
      </c>
      <c r="E26" s="531">
        <v>355373</v>
      </c>
      <c r="F26" s="531">
        <v>42951421.68</v>
      </c>
      <c r="G26" s="537">
        <v>3786.94</v>
      </c>
      <c r="H26" s="112">
        <v>16227</v>
      </c>
      <c r="I26" s="531">
        <v>61218383.82</v>
      </c>
      <c r="J26" s="531">
        <v>496067.1</v>
      </c>
      <c r="K26" s="531">
        <v>61714450.920000002</v>
      </c>
      <c r="L26" s="537">
        <v>3803.2</v>
      </c>
      <c r="M26" s="541">
        <v>18622335.140000001</v>
      </c>
      <c r="N26" s="130">
        <v>0.43719999999999998</v>
      </c>
    </row>
    <row r="27" spans="1:14">
      <c r="A27" s="384">
        <v>21</v>
      </c>
      <c r="B27" s="128" t="s">
        <v>555</v>
      </c>
      <c r="C27" s="112">
        <v>22241</v>
      </c>
      <c r="D27" s="531">
        <v>68863099.700000003</v>
      </c>
      <c r="E27" s="531">
        <v>721376.5</v>
      </c>
      <c r="F27" s="531">
        <v>69584476.200000003</v>
      </c>
      <c r="G27" s="537">
        <v>3128.66</v>
      </c>
      <c r="H27" s="112">
        <v>28564</v>
      </c>
      <c r="I27" s="531">
        <v>87304174.459999993</v>
      </c>
      <c r="J27" s="531">
        <v>937411.6</v>
      </c>
      <c r="K27" s="531">
        <v>88241586.060000002</v>
      </c>
      <c r="L27" s="537">
        <v>3089.26</v>
      </c>
      <c r="M27" s="541">
        <v>18441074.760000002</v>
      </c>
      <c r="N27" s="130">
        <v>0.26779999999999998</v>
      </c>
    </row>
    <row r="28" spans="1:14">
      <c r="A28" s="384">
        <v>22</v>
      </c>
      <c r="B28" s="128" t="s">
        <v>629</v>
      </c>
      <c r="C28" s="112">
        <v>4483</v>
      </c>
      <c r="D28" s="531">
        <v>19591147.52</v>
      </c>
      <c r="E28" s="531">
        <v>21955.4</v>
      </c>
      <c r="F28" s="531">
        <v>19613102.920000002</v>
      </c>
      <c r="G28" s="537">
        <v>4375</v>
      </c>
      <c r="H28" s="112">
        <v>8233</v>
      </c>
      <c r="I28" s="531">
        <v>37045191.130000003</v>
      </c>
      <c r="J28" s="531">
        <v>43041.3</v>
      </c>
      <c r="K28" s="531">
        <v>37088232.43</v>
      </c>
      <c r="L28" s="537">
        <v>4504.83</v>
      </c>
      <c r="M28" s="541">
        <v>17454043.609999999</v>
      </c>
      <c r="N28" s="130">
        <v>0.89090000000000003</v>
      </c>
    </row>
    <row r="29" spans="1:14" ht="29">
      <c r="A29" s="384">
        <v>23</v>
      </c>
      <c r="B29" s="128" t="s">
        <v>742</v>
      </c>
      <c r="C29" s="112">
        <v>41961</v>
      </c>
      <c r="D29" s="531">
        <v>74145281.349999994</v>
      </c>
      <c r="E29" s="531">
        <v>1245902.8</v>
      </c>
      <c r="F29" s="531">
        <v>75391184.150000006</v>
      </c>
      <c r="G29" s="537">
        <v>1796.7</v>
      </c>
      <c r="H29" s="112">
        <v>51440</v>
      </c>
      <c r="I29" s="531">
        <v>91433841.629999995</v>
      </c>
      <c r="J29" s="531">
        <v>1480907.9</v>
      </c>
      <c r="K29" s="531">
        <v>92914749.530000001</v>
      </c>
      <c r="L29" s="537">
        <v>1806.27</v>
      </c>
      <c r="M29" s="541">
        <v>17288560.280000001</v>
      </c>
      <c r="N29" s="130">
        <v>0.23319999999999999</v>
      </c>
    </row>
    <row r="30" spans="1:14">
      <c r="A30" s="384">
        <v>24</v>
      </c>
      <c r="B30" s="128" t="s">
        <v>575</v>
      </c>
      <c r="C30" s="112">
        <v>40407</v>
      </c>
      <c r="D30" s="531">
        <v>47233496.189999998</v>
      </c>
      <c r="E30" s="531">
        <v>1561346.6</v>
      </c>
      <c r="F30" s="531">
        <v>48794842.789999999</v>
      </c>
      <c r="G30" s="537">
        <v>1207.58</v>
      </c>
      <c r="H30" s="112">
        <v>52951</v>
      </c>
      <c r="I30" s="531">
        <v>63951505.549999997</v>
      </c>
      <c r="J30" s="531">
        <v>2047526.4</v>
      </c>
      <c r="K30" s="531">
        <v>65999031.950000003</v>
      </c>
      <c r="L30" s="537">
        <v>1246.42</v>
      </c>
      <c r="M30" s="541">
        <v>16718009.359999999</v>
      </c>
      <c r="N30" s="130">
        <v>0.35389999999999999</v>
      </c>
    </row>
    <row r="31" spans="1:14">
      <c r="A31" s="384">
        <v>25</v>
      </c>
      <c r="B31" s="128" t="s">
        <v>743</v>
      </c>
      <c r="C31" s="112">
        <v>8115</v>
      </c>
      <c r="D31" s="531">
        <v>27019246.280000001</v>
      </c>
      <c r="E31" s="531">
        <v>191230</v>
      </c>
      <c r="F31" s="531">
        <v>27210476.280000001</v>
      </c>
      <c r="G31" s="537">
        <v>3353.11</v>
      </c>
      <c r="H31" s="112">
        <v>13116</v>
      </c>
      <c r="I31" s="531">
        <v>43731847.880000003</v>
      </c>
      <c r="J31" s="531">
        <v>287622.40000000002</v>
      </c>
      <c r="K31" s="531">
        <v>44019470.280000001</v>
      </c>
      <c r="L31" s="537">
        <v>3356.17</v>
      </c>
      <c r="M31" s="541">
        <v>16712601.6</v>
      </c>
      <c r="N31" s="130">
        <v>0.61850000000000005</v>
      </c>
    </row>
    <row r="32" spans="1:14">
      <c r="A32" s="384">
        <v>26</v>
      </c>
      <c r="B32" s="128" t="s">
        <v>622</v>
      </c>
      <c r="C32" s="112">
        <v>7662</v>
      </c>
      <c r="D32" s="531">
        <v>41793996.460000001</v>
      </c>
      <c r="E32" s="531">
        <v>31277</v>
      </c>
      <c r="F32" s="531">
        <v>41825273.460000001</v>
      </c>
      <c r="G32" s="537">
        <v>5458.79</v>
      </c>
      <c r="H32" s="112">
        <v>10781</v>
      </c>
      <c r="I32" s="531">
        <v>58144123.93</v>
      </c>
      <c r="J32" s="531">
        <v>45060.5</v>
      </c>
      <c r="K32" s="531">
        <v>58189184.43</v>
      </c>
      <c r="L32" s="537">
        <v>5397.38</v>
      </c>
      <c r="M32" s="541">
        <v>16350127.470000001</v>
      </c>
      <c r="N32" s="130">
        <v>0.39119999999999999</v>
      </c>
    </row>
    <row r="33" spans="1:14" ht="29">
      <c r="A33" s="384">
        <v>27</v>
      </c>
      <c r="B33" s="128" t="s">
        <v>744</v>
      </c>
      <c r="C33" s="112">
        <v>96038</v>
      </c>
      <c r="D33" s="531">
        <v>33775416.43</v>
      </c>
      <c r="E33" s="531">
        <v>1250740.8999999999</v>
      </c>
      <c r="F33" s="531">
        <v>35026157.329999998</v>
      </c>
      <c r="G33" s="537">
        <v>364.71</v>
      </c>
      <c r="H33" s="112">
        <v>133481</v>
      </c>
      <c r="I33" s="531">
        <v>47939615.939999998</v>
      </c>
      <c r="J33" s="531">
        <v>1585109.4</v>
      </c>
      <c r="K33" s="531">
        <v>49524725.340000004</v>
      </c>
      <c r="L33" s="537">
        <v>371.02</v>
      </c>
      <c r="M33" s="541">
        <v>14164199.51</v>
      </c>
      <c r="N33" s="130">
        <v>0.4194</v>
      </c>
    </row>
    <row r="34" spans="1:14">
      <c r="A34" s="384">
        <v>28</v>
      </c>
      <c r="B34" s="128" t="s">
        <v>745</v>
      </c>
      <c r="C34" s="112">
        <v>40773</v>
      </c>
      <c r="D34" s="531">
        <v>38819551.020000003</v>
      </c>
      <c r="E34" s="531">
        <v>1049583.6000000001</v>
      </c>
      <c r="F34" s="531">
        <v>39869134.619999997</v>
      </c>
      <c r="G34" s="537">
        <v>977.83</v>
      </c>
      <c r="H34" s="112">
        <v>54011</v>
      </c>
      <c r="I34" s="531">
        <v>52096397.020000003</v>
      </c>
      <c r="J34" s="531">
        <v>1386339.3</v>
      </c>
      <c r="K34" s="531">
        <v>53482736.32</v>
      </c>
      <c r="L34" s="537">
        <v>990.22</v>
      </c>
      <c r="M34" s="541">
        <v>13276846</v>
      </c>
      <c r="N34" s="130">
        <v>0.34200000000000003</v>
      </c>
    </row>
    <row r="35" spans="1:14">
      <c r="A35" s="384">
        <v>29</v>
      </c>
      <c r="B35" s="128" t="s">
        <v>746</v>
      </c>
      <c r="C35" s="112">
        <v>84278</v>
      </c>
      <c r="D35" s="531">
        <v>49522533.93</v>
      </c>
      <c r="E35" s="531">
        <v>2350608.7000000002</v>
      </c>
      <c r="F35" s="531">
        <v>51873142.630000003</v>
      </c>
      <c r="G35" s="537">
        <v>615.5</v>
      </c>
      <c r="H35" s="112">
        <v>102955</v>
      </c>
      <c r="I35" s="531">
        <v>62357914.810000002</v>
      </c>
      <c r="J35" s="531">
        <v>2845601.4</v>
      </c>
      <c r="K35" s="531">
        <v>65203516.210000001</v>
      </c>
      <c r="L35" s="537">
        <v>633.32000000000005</v>
      </c>
      <c r="M35" s="541">
        <v>12835380.880000001</v>
      </c>
      <c r="N35" s="130">
        <v>0.25919999999999999</v>
      </c>
    </row>
    <row r="36" spans="1:14">
      <c r="A36" s="384">
        <v>30</v>
      </c>
      <c r="B36" s="128" t="s">
        <v>556</v>
      </c>
      <c r="C36" s="112">
        <v>51904</v>
      </c>
      <c r="D36" s="531">
        <v>72221938.650000006</v>
      </c>
      <c r="E36" s="531">
        <v>1454620.24</v>
      </c>
      <c r="F36" s="531">
        <v>73676558.890000001</v>
      </c>
      <c r="G36" s="537">
        <v>1419.48</v>
      </c>
      <c r="H36" s="112">
        <v>59330</v>
      </c>
      <c r="I36" s="531">
        <v>84060095.260000005</v>
      </c>
      <c r="J36" s="531">
        <v>1627909.7</v>
      </c>
      <c r="K36" s="531">
        <v>85688004.959999993</v>
      </c>
      <c r="L36" s="537">
        <v>1444.26</v>
      </c>
      <c r="M36" s="541">
        <v>11838156.609999999</v>
      </c>
      <c r="N36" s="130">
        <v>0.16389999999999999</v>
      </c>
    </row>
    <row r="37" spans="1:14">
      <c r="A37" s="384">
        <v>31</v>
      </c>
      <c r="B37" s="128" t="s">
        <v>747</v>
      </c>
      <c r="C37" s="112">
        <v>280</v>
      </c>
      <c r="D37" s="531">
        <v>2007200.97</v>
      </c>
      <c r="E37" s="531">
        <v>6657.4</v>
      </c>
      <c r="F37" s="531">
        <v>2013858.37</v>
      </c>
      <c r="G37" s="537">
        <v>7192.35</v>
      </c>
      <c r="H37" s="112">
        <v>1919</v>
      </c>
      <c r="I37" s="531">
        <v>13798974.74</v>
      </c>
      <c r="J37" s="531">
        <v>41500.5</v>
      </c>
      <c r="K37" s="531">
        <v>13840475.24</v>
      </c>
      <c r="L37" s="537">
        <v>7212.34</v>
      </c>
      <c r="M37" s="541">
        <v>11791773.77</v>
      </c>
      <c r="N37" s="130">
        <v>5.8746999999999998</v>
      </c>
    </row>
    <row r="38" spans="1:14">
      <c r="A38" s="384">
        <v>32</v>
      </c>
      <c r="B38" s="128" t="s">
        <v>577</v>
      </c>
      <c r="C38" s="112">
        <v>5691557</v>
      </c>
      <c r="D38" s="531">
        <v>50479312.549999997</v>
      </c>
      <c r="E38" s="531">
        <v>28531881.629999999</v>
      </c>
      <c r="F38" s="531">
        <v>79011194.180000007</v>
      </c>
      <c r="G38" s="537">
        <v>13.88</v>
      </c>
      <c r="H38" s="112">
        <v>6397332</v>
      </c>
      <c r="I38" s="531">
        <v>61968912.009999998</v>
      </c>
      <c r="J38" s="531">
        <v>30212545.870000001</v>
      </c>
      <c r="K38" s="531">
        <v>92181457.879999995</v>
      </c>
      <c r="L38" s="537">
        <v>14.41</v>
      </c>
      <c r="M38" s="541">
        <v>11489599.460000001</v>
      </c>
      <c r="N38" s="130">
        <v>0.2276</v>
      </c>
    </row>
    <row r="39" spans="1:14">
      <c r="A39" s="384">
        <v>33</v>
      </c>
      <c r="B39" s="128" t="s">
        <v>748</v>
      </c>
      <c r="C39" s="112">
        <v>9871</v>
      </c>
      <c r="D39" s="531">
        <v>33358800.170000002</v>
      </c>
      <c r="E39" s="531">
        <v>301261</v>
      </c>
      <c r="F39" s="531">
        <v>33660061.170000002</v>
      </c>
      <c r="G39" s="537">
        <v>3410</v>
      </c>
      <c r="H39" s="112">
        <v>13145</v>
      </c>
      <c r="I39" s="531">
        <v>44624991.369999997</v>
      </c>
      <c r="J39" s="531">
        <v>383748.9</v>
      </c>
      <c r="K39" s="531">
        <v>45008740.270000003</v>
      </c>
      <c r="L39" s="537">
        <v>3424.02</v>
      </c>
      <c r="M39" s="541">
        <v>11266191.199999999</v>
      </c>
      <c r="N39" s="130">
        <v>0.3377</v>
      </c>
    </row>
    <row r="40" spans="1:14">
      <c r="A40" s="384">
        <v>34</v>
      </c>
      <c r="B40" s="128" t="s">
        <v>749</v>
      </c>
      <c r="C40" s="112">
        <v>282</v>
      </c>
      <c r="D40" s="531">
        <v>1936932.59</v>
      </c>
      <c r="E40" s="531">
        <v>6670.6</v>
      </c>
      <c r="F40" s="531">
        <v>1943603.19</v>
      </c>
      <c r="G40" s="537">
        <v>6892.21</v>
      </c>
      <c r="H40" s="112">
        <v>1917</v>
      </c>
      <c r="I40" s="531">
        <v>13015684.130000001</v>
      </c>
      <c r="J40" s="531">
        <v>41259.300000000003</v>
      </c>
      <c r="K40" s="531">
        <v>13056943.43</v>
      </c>
      <c r="L40" s="537">
        <v>6811.13</v>
      </c>
      <c r="M40" s="541">
        <v>11078751.539999999</v>
      </c>
      <c r="N40" s="130">
        <v>5.7196999999999996</v>
      </c>
    </row>
    <row r="41" spans="1:14" ht="15" thickBot="1">
      <c r="A41" s="385">
        <v>35</v>
      </c>
      <c r="B41" s="131" t="s">
        <v>562</v>
      </c>
      <c r="C41" s="132">
        <v>7540488</v>
      </c>
      <c r="D41" s="535">
        <v>68411837.579999998</v>
      </c>
      <c r="E41" s="535">
        <v>39224619.229999997</v>
      </c>
      <c r="F41" s="535">
        <v>107636456.81</v>
      </c>
      <c r="G41" s="538">
        <v>14.27</v>
      </c>
      <c r="H41" s="132">
        <v>7882131</v>
      </c>
      <c r="I41" s="535">
        <v>79187548.799999997</v>
      </c>
      <c r="J41" s="535">
        <v>38580141.600000001</v>
      </c>
      <c r="K41" s="535">
        <v>117767690.40000001</v>
      </c>
      <c r="L41" s="538">
        <v>14.94</v>
      </c>
      <c r="M41" s="532">
        <v>10775711.220000001</v>
      </c>
      <c r="N41" s="133">
        <v>0.1575</v>
      </c>
    </row>
    <row r="43" spans="1:14">
      <c r="A43" s="212" t="s">
        <v>415</v>
      </c>
    </row>
    <row r="44" spans="1:14">
      <c r="A44" s="212" t="s">
        <v>181</v>
      </c>
    </row>
    <row r="45" spans="1:14">
      <c r="A45" s="212" t="s">
        <v>180</v>
      </c>
    </row>
    <row r="46" spans="1:14">
      <c r="A46" t="s">
        <v>359</v>
      </c>
    </row>
  </sheetData>
  <mergeCells count="4">
    <mergeCell ref="C5:G5"/>
    <mergeCell ref="H5:L5"/>
    <mergeCell ref="M5:M6"/>
    <mergeCell ref="N5:N6"/>
  </mergeCells>
  <pageMargins left="0.70866141732283472" right="0.70866141732283472" top="0.74803149606299213" bottom="0.35433070866141736" header="0.31496062992125984" footer="0.31496062992125984"/>
  <pageSetup paperSize="9" scale="63" orientation="landscape" horizontalDpi="1200" verticalDpi="1200" r:id="rId1"/>
  <headerFooter>
    <oddHeader>&amp;CPBS Expenditure and Prescriptions 2020-21</oddHeader>
    <oddFooter>&amp;CPage 11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pageSetUpPr fitToPage="1"/>
  </sheetPr>
  <dimension ref="A1:N46"/>
  <sheetViews>
    <sheetView showGridLines="0" zoomScaleNormal="100" workbookViewId="0"/>
  </sheetViews>
  <sheetFormatPr defaultRowHeight="14.5"/>
  <cols>
    <col min="1" max="1" width="6.453125" customWidth="1"/>
    <col min="2" max="2" width="29.54296875" customWidth="1"/>
    <col min="3" max="3" width="12.54296875" bestFit="1" customWidth="1"/>
    <col min="4" max="4" width="14.81640625" style="195" bestFit="1" customWidth="1"/>
    <col min="5" max="5" width="15.1796875" style="195" customWidth="1"/>
    <col min="6" max="6" width="14.81640625" style="195" bestFit="1" customWidth="1"/>
    <col min="7" max="7" width="11.54296875" style="542" bestFit="1" customWidth="1"/>
    <col min="8" max="8" width="12.54296875" bestFit="1" customWidth="1"/>
    <col min="9" max="9" width="14.81640625" style="195" bestFit="1" customWidth="1"/>
    <col min="10" max="10" width="15.54296875" style="195" bestFit="1" customWidth="1"/>
    <col min="11" max="11" width="16.453125" style="195" bestFit="1" customWidth="1"/>
    <col min="12" max="12" width="10.54296875" style="519" bestFit="1" customWidth="1"/>
    <col min="13" max="13" width="11.7265625" customWidth="1"/>
    <col min="14" max="14" width="12" customWidth="1"/>
  </cols>
  <sheetData>
    <row r="1" spans="1:14">
      <c r="A1" s="121"/>
    </row>
    <row r="2" spans="1:14">
      <c r="A2" s="122" t="s">
        <v>454</v>
      </c>
    </row>
    <row r="3" spans="1:14">
      <c r="A3" t="s">
        <v>201</v>
      </c>
    </row>
    <row r="4" spans="1:14" ht="15" thickBot="1"/>
    <row r="5" spans="1:14" ht="15" thickBot="1">
      <c r="A5" s="122"/>
      <c r="B5" s="122"/>
      <c r="C5" s="617" t="s">
        <v>425</v>
      </c>
      <c r="D5" s="618"/>
      <c r="E5" s="618"/>
      <c r="F5" s="618"/>
      <c r="G5" s="619"/>
      <c r="H5" s="617" t="s">
        <v>436</v>
      </c>
      <c r="I5" s="618"/>
      <c r="J5" s="618"/>
      <c r="K5" s="618"/>
      <c r="L5" s="619"/>
      <c r="M5" s="626" t="s">
        <v>62</v>
      </c>
      <c r="N5" s="624" t="s">
        <v>63</v>
      </c>
    </row>
    <row r="6" spans="1:14" ht="43.5">
      <c r="A6" s="134" t="s">
        <v>49</v>
      </c>
      <c r="B6" s="135" t="s">
        <v>50</v>
      </c>
      <c r="C6" s="136" t="s">
        <v>42</v>
      </c>
      <c r="D6" s="549" t="s">
        <v>31</v>
      </c>
      <c r="E6" s="549" t="s">
        <v>64</v>
      </c>
      <c r="F6" s="549" t="s">
        <v>36</v>
      </c>
      <c r="G6" s="543" t="s">
        <v>37</v>
      </c>
      <c r="H6" s="136" t="s">
        <v>42</v>
      </c>
      <c r="I6" s="549" t="s">
        <v>31</v>
      </c>
      <c r="J6" s="549" t="s">
        <v>64</v>
      </c>
      <c r="K6" s="549" t="s">
        <v>36</v>
      </c>
      <c r="L6" s="546" t="s">
        <v>37</v>
      </c>
      <c r="M6" s="627"/>
      <c r="N6" s="625"/>
    </row>
    <row r="7" spans="1:14">
      <c r="A7" s="386">
        <v>1</v>
      </c>
      <c r="B7" s="128" t="s">
        <v>549</v>
      </c>
      <c r="C7" s="112">
        <v>7800754</v>
      </c>
      <c r="D7" s="531">
        <v>94491710.140000001</v>
      </c>
      <c r="E7" s="531">
        <v>41712811.630000003</v>
      </c>
      <c r="F7" s="531">
        <v>136204521.77000001</v>
      </c>
      <c r="G7" s="544">
        <v>17.46</v>
      </c>
      <c r="H7" s="139">
        <v>8590929</v>
      </c>
      <c r="I7" s="531">
        <v>96493552.569999993</v>
      </c>
      <c r="J7" s="531">
        <v>43567139.270000003</v>
      </c>
      <c r="K7" s="531">
        <v>140060691.84</v>
      </c>
      <c r="L7" s="547">
        <v>16.3</v>
      </c>
      <c r="M7" s="140">
        <v>790175</v>
      </c>
      <c r="N7" s="129">
        <v>0.1013</v>
      </c>
    </row>
    <row r="8" spans="1:14">
      <c r="A8" s="386">
        <v>2</v>
      </c>
      <c r="B8" s="138" t="s">
        <v>577</v>
      </c>
      <c r="C8" s="112">
        <v>5691557</v>
      </c>
      <c r="D8" s="531">
        <v>50479312.549999997</v>
      </c>
      <c r="E8" s="531">
        <v>28531881.629999999</v>
      </c>
      <c r="F8" s="531">
        <v>79011194.180000007</v>
      </c>
      <c r="G8" s="544">
        <v>13.88</v>
      </c>
      <c r="H8" s="139">
        <v>6397332</v>
      </c>
      <c r="I8" s="531">
        <v>61968912.009999998</v>
      </c>
      <c r="J8" s="531">
        <v>30212545.870000001</v>
      </c>
      <c r="K8" s="531">
        <v>92181457.879999995</v>
      </c>
      <c r="L8" s="547">
        <v>14.41</v>
      </c>
      <c r="M8" s="140">
        <v>705775</v>
      </c>
      <c r="N8" s="130">
        <v>0.124</v>
      </c>
    </row>
    <row r="9" spans="1:14">
      <c r="A9" s="386">
        <v>3</v>
      </c>
      <c r="B9" s="138" t="s">
        <v>533</v>
      </c>
      <c r="C9" s="112">
        <v>2480259</v>
      </c>
      <c r="D9" s="531">
        <v>201271374.06</v>
      </c>
      <c r="E9" s="531">
        <v>29246027.350000001</v>
      </c>
      <c r="F9" s="531">
        <v>230517401.41</v>
      </c>
      <c r="G9" s="544">
        <v>92.94</v>
      </c>
      <c r="H9" s="139">
        <v>2913163</v>
      </c>
      <c r="I9" s="531">
        <v>238986510.24000001</v>
      </c>
      <c r="J9" s="531">
        <v>33311036.300000001</v>
      </c>
      <c r="K9" s="531">
        <v>272297546.54000002</v>
      </c>
      <c r="L9" s="547">
        <v>93.47</v>
      </c>
      <c r="M9" s="140">
        <v>432904</v>
      </c>
      <c r="N9" s="130">
        <v>0.17449999999999999</v>
      </c>
    </row>
    <row r="10" spans="1:14">
      <c r="A10" s="386">
        <v>4</v>
      </c>
      <c r="B10" s="138" t="s">
        <v>562</v>
      </c>
      <c r="C10" s="112">
        <v>7540488</v>
      </c>
      <c r="D10" s="531">
        <v>68411837.579999998</v>
      </c>
      <c r="E10" s="531">
        <v>39224619.229999997</v>
      </c>
      <c r="F10" s="531">
        <v>107636456.81</v>
      </c>
      <c r="G10" s="544">
        <v>14.27</v>
      </c>
      <c r="H10" s="139">
        <v>7882131</v>
      </c>
      <c r="I10" s="531">
        <v>79187548.799999997</v>
      </c>
      <c r="J10" s="531">
        <v>38580141.600000001</v>
      </c>
      <c r="K10" s="531">
        <v>117767690.40000001</v>
      </c>
      <c r="L10" s="547">
        <v>14.94</v>
      </c>
      <c r="M10" s="140">
        <v>341643</v>
      </c>
      <c r="N10" s="130">
        <v>4.53E-2</v>
      </c>
    </row>
    <row r="11" spans="1:14">
      <c r="A11" s="386">
        <v>5</v>
      </c>
      <c r="B11" s="138" t="s">
        <v>580</v>
      </c>
      <c r="C11" s="112">
        <v>2675848</v>
      </c>
      <c r="D11" s="531">
        <v>19883661.710000001</v>
      </c>
      <c r="E11" s="531">
        <v>13896992.5</v>
      </c>
      <c r="F11" s="531">
        <v>33780654.210000001</v>
      </c>
      <c r="G11" s="544">
        <v>12.62</v>
      </c>
      <c r="H11" s="139">
        <v>2985564</v>
      </c>
      <c r="I11" s="531">
        <v>25199895.16</v>
      </c>
      <c r="J11" s="531">
        <v>14583782.4</v>
      </c>
      <c r="K11" s="531">
        <v>39783677.560000002</v>
      </c>
      <c r="L11" s="547">
        <v>13.33</v>
      </c>
      <c r="M11" s="140">
        <v>309716</v>
      </c>
      <c r="N11" s="130">
        <v>0.1157</v>
      </c>
    </row>
    <row r="12" spans="1:14">
      <c r="A12" s="386">
        <v>6</v>
      </c>
      <c r="B12" s="138" t="s">
        <v>585</v>
      </c>
      <c r="C12" s="112">
        <v>2089766</v>
      </c>
      <c r="D12" s="531">
        <v>17933588.02</v>
      </c>
      <c r="E12" s="531">
        <v>11521454.52</v>
      </c>
      <c r="F12" s="531">
        <v>29455042.539999999</v>
      </c>
      <c r="G12" s="544">
        <v>14.09</v>
      </c>
      <c r="H12" s="139">
        <v>2340573</v>
      </c>
      <c r="I12" s="531">
        <v>22062377.809999999</v>
      </c>
      <c r="J12" s="531">
        <v>12499570.699999999</v>
      </c>
      <c r="K12" s="531">
        <v>34561948.509999998</v>
      </c>
      <c r="L12" s="547">
        <v>14.77</v>
      </c>
      <c r="M12" s="140">
        <v>250807</v>
      </c>
      <c r="N12" s="130">
        <v>0.12</v>
      </c>
    </row>
    <row r="13" spans="1:14">
      <c r="A13" s="386">
        <v>7</v>
      </c>
      <c r="B13" s="138" t="s">
        <v>584</v>
      </c>
      <c r="C13" s="112">
        <v>2153901</v>
      </c>
      <c r="D13" s="531">
        <v>18036275.710000001</v>
      </c>
      <c r="E13" s="531">
        <v>11669429.25</v>
      </c>
      <c r="F13" s="531">
        <v>29705704.960000001</v>
      </c>
      <c r="G13" s="544">
        <v>13.79</v>
      </c>
      <c r="H13" s="139">
        <v>2379145</v>
      </c>
      <c r="I13" s="531">
        <v>22094855.260000002</v>
      </c>
      <c r="J13" s="531">
        <v>12472441.800000001</v>
      </c>
      <c r="K13" s="531">
        <v>34567297.060000002</v>
      </c>
      <c r="L13" s="547">
        <v>14.53</v>
      </c>
      <c r="M13" s="140">
        <v>225244</v>
      </c>
      <c r="N13" s="130">
        <v>0.1046</v>
      </c>
    </row>
    <row r="14" spans="1:14">
      <c r="A14" s="386">
        <v>8</v>
      </c>
      <c r="B14" s="138" t="s">
        <v>583</v>
      </c>
      <c r="C14" s="112">
        <v>2247642</v>
      </c>
      <c r="D14" s="531">
        <v>20727629.100000001</v>
      </c>
      <c r="E14" s="531">
        <v>12325060.43</v>
      </c>
      <c r="F14" s="531">
        <v>33052689.530000001</v>
      </c>
      <c r="G14" s="544">
        <v>14.71</v>
      </c>
      <c r="H14" s="139">
        <v>2456837</v>
      </c>
      <c r="I14" s="531">
        <v>24859729.079999998</v>
      </c>
      <c r="J14" s="531">
        <v>12838610.4</v>
      </c>
      <c r="K14" s="531">
        <v>37698339.479999997</v>
      </c>
      <c r="L14" s="547">
        <v>15.34</v>
      </c>
      <c r="M14" s="140">
        <v>209195</v>
      </c>
      <c r="N14" s="130">
        <v>9.3100000000000002E-2</v>
      </c>
    </row>
    <row r="15" spans="1:14">
      <c r="A15" s="386">
        <v>9</v>
      </c>
      <c r="B15" s="138" t="s">
        <v>750</v>
      </c>
      <c r="C15" s="112">
        <v>857706</v>
      </c>
      <c r="D15" s="531">
        <v>38517067.640000001</v>
      </c>
      <c r="E15" s="531">
        <v>14084376.880000001</v>
      </c>
      <c r="F15" s="531">
        <v>52601444.520000003</v>
      </c>
      <c r="G15" s="544">
        <v>61.33</v>
      </c>
      <c r="H15" s="139">
        <v>1057690</v>
      </c>
      <c r="I15" s="531">
        <v>46956679.159999996</v>
      </c>
      <c r="J15" s="531">
        <v>16531207.1</v>
      </c>
      <c r="K15" s="531">
        <v>63487886.259999998</v>
      </c>
      <c r="L15" s="547">
        <v>60.03</v>
      </c>
      <c r="M15" s="140">
        <v>199984</v>
      </c>
      <c r="N15" s="130">
        <v>0.23319999999999999</v>
      </c>
    </row>
    <row r="16" spans="1:14">
      <c r="A16" s="386">
        <v>10</v>
      </c>
      <c r="B16" s="138" t="s">
        <v>588</v>
      </c>
      <c r="C16" s="112">
        <v>2037339</v>
      </c>
      <c r="D16" s="531">
        <v>21800535.620000001</v>
      </c>
      <c r="E16" s="531">
        <v>10125392.59</v>
      </c>
      <c r="F16" s="531">
        <v>31925928.210000001</v>
      </c>
      <c r="G16" s="544">
        <v>15.67</v>
      </c>
      <c r="H16" s="139">
        <v>2221057</v>
      </c>
      <c r="I16" s="531">
        <v>25523150.07</v>
      </c>
      <c r="J16" s="531">
        <v>10481904.869999999</v>
      </c>
      <c r="K16" s="531">
        <v>36005054.939999998</v>
      </c>
      <c r="L16" s="547">
        <v>16.21</v>
      </c>
      <c r="M16" s="140">
        <v>183718</v>
      </c>
      <c r="N16" s="130">
        <v>9.0200000000000002E-2</v>
      </c>
    </row>
    <row r="17" spans="1:14">
      <c r="A17" s="386">
        <v>11</v>
      </c>
      <c r="B17" s="138" t="s">
        <v>578</v>
      </c>
      <c r="C17" s="112">
        <v>3981014</v>
      </c>
      <c r="D17" s="531">
        <v>36727114.880000003</v>
      </c>
      <c r="E17" s="531">
        <v>21317758.75</v>
      </c>
      <c r="F17" s="531">
        <v>58044873.630000003</v>
      </c>
      <c r="G17" s="544">
        <v>14.58</v>
      </c>
      <c r="H17" s="139">
        <v>4158808</v>
      </c>
      <c r="I17" s="531">
        <v>42185574.619999997</v>
      </c>
      <c r="J17" s="531">
        <v>21135884.800000001</v>
      </c>
      <c r="K17" s="531">
        <v>63321459.420000002</v>
      </c>
      <c r="L17" s="547">
        <v>15.23</v>
      </c>
      <c r="M17" s="140">
        <v>177794</v>
      </c>
      <c r="N17" s="130">
        <v>4.4699999999999997E-2</v>
      </c>
    </row>
    <row r="18" spans="1:14">
      <c r="A18" s="386">
        <v>12</v>
      </c>
      <c r="B18" s="138" t="s">
        <v>579</v>
      </c>
      <c r="C18" s="112">
        <v>3299714</v>
      </c>
      <c r="D18" s="531">
        <v>35161835.409999996</v>
      </c>
      <c r="E18" s="531">
        <v>15794876.83</v>
      </c>
      <c r="F18" s="531">
        <v>50956712.240000002</v>
      </c>
      <c r="G18" s="544">
        <v>15.44</v>
      </c>
      <c r="H18" s="139">
        <v>3470403</v>
      </c>
      <c r="I18" s="531">
        <v>40316798.229999997</v>
      </c>
      <c r="J18" s="531">
        <v>15497772.369999999</v>
      </c>
      <c r="K18" s="531">
        <v>55814570.600000001</v>
      </c>
      <c r="L18" s="547">
        <v>16.079999999999998</v>
      </c>
      <c r="M18" s="140">
        <v>170689</v>
      </c>
      <c r="N18" s="130">
        <v>5.1700000000000003E-2</v>
      </c>
    </row>
    <row r="19" spans="1:14">
      <c r="A19" s="386">
        <v>13</v>
      </c>
      <c r="B19" s="138" t="s">
        <v>559</v>
      </c>
      <c r="C19" s="112">
        <v>5605491</v>
      </c>
      <c r="D19" s="531">
        <v>76807913.739999995</v>
      </c>
      <c r="E19" s="531">
        <v>28374643.300000001</v>
      </c>
      <c r="F19" s="531">
        <v>105182557.04000001</v>
      </c>
      <c r="G19" s="544">
        <v>18.760000000000002</v>
      </c>
      <c r="H19" s="139">
        <v>5775259</v>
      </c>
      <c r="I19" s="531">
        <v>82988073.659999996</v>
      </c>
      <c r="J19" s="531">
        <v>27576178.199999999</v>
      </c>
      <c r="K19" s="531">
        <v>110564251.86</v>
      </c>
      <c r="L19" s="547">
        <v>19.14</v>
      </c>
      <c r="M19" s="140">
        <v>169768</v>
      </c>
      <c r="N19" s="130">
        <v>3.0300000000000001E-2</v>
      </c>
    </row>
    <row r="20" spans="1:14">
      <c r="A20" s="386">
        <v>14</v>
      </c>
      <c r="B20" s="138" t="s">
        <v>539</v>
      </c>
      <c r="C20" s="112">
        <v>2083960</v>
      </c>
      <c r="D20" s="531">
        <v>149939742.25999999</v>
      </c>
      <c r="E20" s="531">
        <v>29242170.789999999</v>
      </c>
      <c r="F20" s="531">
        <v>179181913.05000001</v>
      </c>
      <c r="G20" s="544">
        <v>85.98</v>
      </c>
      <c r="H20" s="139">
        <v>2250190</v>
      </c>
      <c r="I20" s="531">
        <v>151170990.90000001</v>
      </c>
      <c r="J20" s="531">
        <v>30578823.100000001</v>
      </c>
      <c r="K20" s="531">
        <v>181749814</v>
      </c>
      <c r="L20" s="547">
        <v>80.77</v>
      </c>
      <c r="M20" s="140">
        <v>166230</v>
      </c>
      <c r="N20" s="130">
        <v>7.9799999999999996E-2</v>
      </c>
    </row>
    <row r="21" spans="1:14">
      <c r="A21" s="386">
        <v>15</v>
      </c>
      <c r="B21" s="138" t="s">
        <v>605</v>
      </c>
      <c r="C21" s="112">
        <v>1318729</v>
      </c>
      <c r="D21" s="531">
        <v>19797851.510000002</v>
      </c>
      <c r="E21" s="531">
        <v>6459865.71</v>
      </c>
      <c r="F21" s="531">
        <v>26257717.219999999</v>
      </c>
      <c r="G21" s="544">
        <v>19.91</v>
      </c>
      <c r="H21" s="139">
        <v>1483892</v>
      </c>
      <c r="I21" s="531">
        <v>23579295.280000001</v>
      </c>
      <c r="J21" s="531">
        <v>6744919.2000000002</v>
      </c>
      <c r="K21" s="531">
        <v>30324214.48</v>
      </c>
      <c r="L21" s="547">
        <v>20.440000000000001</v>
      </c>
      <c r="M21" s="140">
        <v>165163</v>
      </c>
      <c r="N21" s="130">
        <v>0.12520000000000001</v>
      </c>
    </row>
    <row r="22" spans="1:14">
      <c r="A22" s="386">
        <v>16</v>
      </c>
      <c r="B22" s="138" t="s">
        <v>610</v>
      </c>
      <c r="C22" s="112">
        <v>1215850</v>
      </c>
      <c r="D22" s="531">
        <v>33041223.359999999</v>
      </c>
      <c r="E22" s="531">
        <v>6086519.3099999996</v>
      </c>
      <c r="F22" s="531">
        <v>39127742.670000002</v>
      </c>
      <c r="G22" s="544">
        <v>32.18</v>
      </c>
      <c r="H22" s="139">
        <v>1375805</v>
      </c>
      <c r="I22" s="531">
        <v>37103995.100000001</v>
      </c>
      <c r="J22" s="531">
        <v>6425225.2000000002</v>
      </c>
      <c r="K22" s="531">
        <v>43529220.299999997</v>
      </c>
      <c r="L22" s="547">
        <v>31.64</v>
      </c>
      <c r="M22" s="140">
        <v>159955</v>
      </c>
      <c r="N22" s="130">
        <v>0.13159999999999999</v>
      </c>
    </row>
    <row r="23" spans="1:14">
      <c r="A23" s="386">
        <v>17</v>
      </c>
      <c r="B23" s="138" t="s">
        <v>740</v>
      </c>
      <c r="C23" s="112">
        <v>382657</v>
      </c>
      <c r="D23" s="531">
        <v>43118955.270000003</v>
      </c>
      <c r="E23" s="531">
        <v>6817820.3799999999</v>
      </c>
      <c r="F23" s="531">
        <v>49936775.649999999</v>
      </c>
      <c r="G23" s="544">
        <v>130.5</v>
      </c>
      <c r="H23" s="139">
        <v>541628</v>
      </c>
      <c r="I23" s="531">
        <v>62890116.119999997</v>
      </c>
      <c r="J23" s="531">
        <v>8691049.9000000004</v>
      </c>
      <c r="K23" s="531">
        <v>71581166.019999996</v>
      </c>
      <c r="L23" s="547">
        <v>132.16</v>
      </c>
      <c r="M23" s="140">
        <v>158971</v>
      </c>
      <c r="N23" s="130">
        <v>0.41539999999999999</v>
      </c>
    </row>
    <row r="24" spans="1:14">
      <c r="A24" s="386">
        <v>18</v>
      </c>
      <c r="B24" s="138" t="s">
        <v>586</v>
      </c>
      <c r="C24" s="112">
        <v>2174257</v>
      </c>
      <c r="D24" s="531">
        <v>19471860.050000001</v>
      </c>
      <c r="E24" s="531">
        <v>11740036.25</v>
      </c>
      <c r="F24" s="531">
        <v>31211896.300000001</v>
      </c>
      <c r="G24" s="544">
        <v>14.36</v>
      </c>
      <c r="H24" s="139">
        <v>2330736</v>
      </c>
      <c r="I24" s="531">
        <v>22968196.280000001</v>
      </c>
      <c r="J24" s="531">
        <v>11960275.800000001</v>
      </c>
      <c r="K24" s="531">
        <v>34928472.079999998</v>
      </c>
      <c r="L24" s="547">
        <v>14.99</v>
      </c>
      <c r="M24" s="140">
        <v>156479</v>
      </c>
      <c r="N24" s="130">
        <v>7.1999999999999995E-2</v>
      </c>
    </row>
    <row r="25" spans="1:14">
      <c r="A25" s="386">
        <v>19</v>
      </c>
      <c r="B25" s="138" t="s">
        <v>751</v>
      </c>
      <c r="C25" s="112">
        <v>663000</v>
      </c>
      <c r="D25" s="531">
        <v>29750979.350000001</v>
      </c>
      <c r="E25" s="531">
        <v>12777793.439999999</v>
      </c>
      <c r="F25" s="531">
        <v>42528772.789999999</v>
      </c>
      <c r="G25" s="544">
        <v>64.150000000000006</v>
      </c>
      <c r="H25" s="139">
        <v>807581</v>
      </c>
      <c r="I25" s="531">
        <v>35771640.18</v>
      </c>
      <c r="J25" s="531">
        <v>14966384.699999999</v>
      </c>
      <c r="K25" s="531">
        <v>50738024.880000003</v>
      </c>
      <c r="L25" s="547">
        <v>62.83</v>
      </c>
      <c r="M25" s="140">
        <v>144581</v>
      </c>
      <c r="N25" s="130">
        <v>0.21809999999999999</v>
      </c>
    </row>
    <row r="26" spans="1:14">
      <c r="A26" s="386">
        <v>20</v>
      </c>
      <c r="B26" s="138" t="s">
        <v>602</v>
      </c>
      <c r="C26" s="112">
        <v>1441273</v>
      </c>
      <c r="D26" s="531">
        <v>15704999.619999999</v>
      </c>
      <c r="E26" s="531">
        <v>8111688.0800000001</v>
      </c>
      <c r="F26" s="531">
        <v>23816687.699999999</v>
      </c>
      <c r="G26" s="544">
        <v>16.52</v>
      </c>
      <c r="H26" s="139">
        <v>1573670</v>
      </c>
      <c r="I26" s="531">
        <v>18414186.859999999</v>
      </c>
      <c r="J26" s="531">
        <v>8518257</v>
      </c>
      <c r="K26" s="531">
        <v>26932443.859999999</v>
      </c>
      <c r="L26" s="547">
        <v>17.11</v>
      </c>
      <c r="M26" s="140">
        <v>132397</v>
      </c>
      <c r="N26" s="130">
        <v>9.1899999999999996E-2</v>
      </c>
    </row>
    <row r="27" spans="1:14">
      <c r="A27" s="386">
        <v>21</v>
      </c>
      <c r="B27" s="138" t="s">
        <v>752</v>
      </c>
      <c r="C27" s="112">
        <v>336056</v>
      </c>
      <c r="D27" s="531">
        <v>32132197.449999999</v>
      </c>
      <c r="E27" s="531">
        <v>7444343.96</v>
      </c>
      <c r="F27" s="531">
        <v>39576541.409999996</v>
      </c>
      <c r="G27" s="544">
        <v>117.77</v>
      </c>
      <c r="H27" s="139">
        <v>466817</v>
      </c>
      <c r="I27" s="531">
        <v>40701910.759999998</v>
      </c>
      <c r="J27" s="531">
        <v>10970404.470000001</v>
      </c>
      <c r="K27" s="531">
        <v>51672315.229999997</v>
      </c>
      <c r="L27" s="547">
        <v>110.69</v>
      </c>
      <c r="M27" s="140">
        <v>130761</v>
      </c>
      <c r="N27" s="130">
        <v>0.3891</v>
      </c>
    </row>
    <row r="28" spans="1:14">
      <c r="A28" s="386">
        <v>22</v>
      </c>
      <c r="B28" s="138" t="s">
        <v>633</v>
      </c>
      <c r="C28" s="112">
        <v>1102609</v>
      </c>
      <c r="D28" s="531">
        <v>14866252.869999999</v>
      </c>
      <c r="E28" s="531">
        <v>5597272.1699999999</v>
      </c>
      <c r="F28" s="531">
        <v>20463525.039999999</v>
      </c>
      <c r="G28" s="544">
        <v>18.559999999999999</v>
      </c>
      <c r="H28" s="139">
        <v>1229499</v>
      </c>
      <c r="I28" s="531">
        <v>17564894.260000002</v>
      </c>
      <c r="J28" s="531">
        <v>5942688.9000000004</v>
      </c>
      <c r="K28" s="531">
        <v>23507583.16</v>
      </c>
      <c r="L28" s="547">
        <v>19.12</v>
      </c>
      <c r="M28" s="140">
        <v>126890</v>
      </c>
      <c r="N28" s="130">
        <v>0.11509999999999999</v>
      </c>
    </row>
    <row r="29" spans="1:14">
      <c r="A29" s="386">
        <v>23</v>
      </c>
      <c r="B29" s="138" t="s">
        <v>593</v>
      </c>
      <c r="C29" s="112">
        <v>1739404</v>
      </c>
      <c r="D29" s="531">
        <v>19561514.84</v>
      </c>
      <c r="E29" s="531">
        <v>9245599.8599999994</v>
      </c>
      <c r="F29" s="531">
        <v>28807114.699999999</v>
      </c>
      <c r="G29" s="544">
        <v>16.559999999999999</v>
      </c>
      <c r="H29" s="139">
        <v>1858491</v>
      </c>
      <c r="I29" s="531">
        <v>22395124.170000002</v>
      </c>
      <c r="J29" s="531">
        <v>9467822.3000000007</v>
      </c>
      <c r="K29" s="531">
        <v>31862946.469999999</v>
      </c>
      <c r="L29" s="547">
        <v>17.14</v>
      </c>
      <c r="M29" s="140">
        <v>119087</v>
      </c>
      <c r="N29" s="130">
        <v>6.8500000000000005E-2</v>
      </c>
    </row>
    <row r="30" spans="1:14" ht="29">
      <c r="A30" s="386">
        <v>24</v>
      </c>
      <c r="B30" s="138" t="s">
        <v>753</v>
      </c>
      <c r="C30" s="112">
        <v>393458</v>
      </c>
      <c r="D30" s="531">
        <v>34203827.579999998</v>
      </c>
      <c r="E30" s="531">
        <v>3813395.88</v>
      </c>
      <c r="F30" s="531">
        <v>38017223.460000001</v>
      </c>
      <c r="G30" s="544">
        <v>96.62</v>
      </c>
      <c r="H30" s="139">
        <v>511643</v>
      </c>
      <c r="I30" s="531">
        <v>43720428.270000003</v>
      </c>
      <c r="J30" s="531">
        <v>4709978.2</v>
      </c>
      <c r="K30" s="531">
        <v>48430406.469999999</v>
      </c>
      <c r="L30" s="547">
        <v>94.66</v>
      </c>
      <c r="M30" s="140">
        <v>118185</v>
      </c>
      <c r="N30" s="130">
        <v>0.3004</v>
      </c>
    </row>
    <row r="31" spans="1:14">
      <c r="A31" s="386">
        <v>25</v>
      </c>
      <c r="B31" s="138" t="s">
        <v>754</v>
      </c>
      <c r="C31" s="112">
        <v>689802</v>
      </c>
      <c r="D31" s="531">
        <v>7397893.7300000004</v>
      </c>
      <c r="E31" s="531">
        <v>3927061.21</v>
      </c>
      <c r="F31" s="531">
        <v>11324954.939999999</v>
      </c>
      <c r="G31" s="544">
        <v>16.420000000000002</v>
      </c>
      <c r="H31" s="139">
        <v>805265</v>
      </c>
      <c r="I31" s="531">
        <v>9290593.2899999991</v>
      </c>
      <c r="J31" s="531">
        <v>4409433.5999999996</v>
      </c>
      <c r="K31" s="531">
        <v>13700026.890000001</v>
      </c>
      <c r="L31" s="547">
        <v>17.010000000000002</v>
      </c>
      <c r="M31" s="140">
        <v>115463</v>
      </c>
      <c r="N31" s="130">
        <v>0.16739999999999999</v>
      </c>
    </row>
    <row r="32" spans="1:14">
      <c r="A32" s="386">
        <v>26</v>
      </c>
      <c r="B32" s="138" t="s">
        <v>597</v>
      </c>
      <c r="C32" s="112">
        <v>1625239</v>
      </c>
      <c r="D32" s="531">
        <v>15718626.34</v>
      </c>
      <c r="E32" s="531">
        <v>7883035.6200000001</v>
      </c>
      <c r="F32" s="531">
        <v>23601661.960000001</v>
      </c>
      <c r="G32" s="544">
        <v>14.52</v>
      </c>
      <c r="H32" s="139">
        <v>1739186</v>
      </c>
      <c r="I32" s="531">
        <v>18368766.739999998</v>
      </c>
      <c r="J32" s="531">
        <v>7972626.5</v>
      </c>
      <c r="K32" s="531">
        <v>26341393.239999998</v>
      </c>
      <c r="L32" s="547">
        <v>15.15</v>
      </c>
      <c r="M32" s="140">
        <v>113947</v>
      </c>
      <c r="N32" s="130">
        <v>7.0099999999999996E-2</v>
      </c>
    </row>
    <row r="33" spans="1:14">
      <c r="A33" s="386">
        <v>27</v>
      </c>
      <c r="B33" s="138" t="s">
        <v>632</v>
      </c>
      <c r="C33" s="112">
        <v>1045542</v>
      </c>
      <c r="D33" s="531">
        <v>13416071.9</v>
      </c>
      <c r="E33" s="531">
        <v>5826568.71</v>
      </c>
      <c r="F33" s="531">
        <v>19242640.609999999</v>
      </c>
      <c r="G33" s="544">
        <v>18.399999999999999</v>
      </c>
      <c r="H33" s="139">
        <v>1155050</v>
      </c>
      <c r="I33" s="531">
        <v>15803345.619999999</v>
      </c>
      <c r="J33" s="531">
        <v>6291381.2000000002</v>
      </c>
      <c r="K33" s="531">
        <v>22094726.82</v>
      </c>
      <c r="L33" s="547">
        <v>19.13</v>
      </c>
      <c r="M33" s="140">
        <v>109508</v>
      </c>
      <c r="N33" s="130">
        <v>0.1047</v>
      </c>
    </row>
    <row r="34" spans="1:14">
      <c r="A34" s="386">
        <v>28</v>
      </c>
      <c r="B34" s="138" t="s">
        <v>755</v>
      </c>
      <c r="C34" s="112">
        <v>757660</v>
      </c>
      <c r="D34" s="531">
        <v>27911976.960000001</v>
      </c>
      <c r="E34" s="531">
        <v>13407706.939999999</v>
      </c>
      <c r="F34" s="531">
        <v>41319683.899999999</v>
      </c>
      <c r="G34" s="544">
        <v>54.54</v>
      </c>
      <c r="H34" s="139">
        <v>863319</v>
      </c>
      <c r="I34" s="531">
        <v>32984081.670000002</v>
      </c>
      <c r="J34" s="531">
        <v>15640628.9</v>
      </c>
      <c r="K34" s="531">
        <v>48624710.57</v>
      </c>
      <c r="L34" s="547">
        <v>56.32</v>
      </c>
      <c r="M34" s="140">
        <v>105659</v>
      </c>
      <c r="N34" s="130">
        <v>0.13950000000000001</v>
      </c>
    </row>
    <row r="35" spans="1:14">
      <c r="A35" s="386">
        <v>29</v>
      </c>
      <c r="B35" s="138" t="s">
        <v>756</v>
      </c>
      <c r="C35" s="112">
        <v>312004</v>
      </c>
      <c r="D35" s="531">
        <v>9247317.4900000002</v>
      </c>
      <c r="E35" s="531">
        <v>1485176.87</v>
      </c>
      <c r="F35" s="531">
        <v>10732494.359999999</v>
      </c>
      <c r="G35" s="544">
        <v>34.4</v>
      </c>
      <c r="H35" s="139">
        <v>417140</v>
      </c>
      <c r="I35" s="531">
        <v>12691818.960000001</v>
      </c>
      <c r="J35" s="531">
        <v>1854628.9</v>
      </c>
      <c r="K35" s="531">
        <v>14546447.859999999</v>
      </c>
      <c r="L35" s="547">
        <v>34.869999999999997</v>
      </c>
      <c r="M35" s="140">
        <v>105136</v>
      </c>
      <c r="N35" s="130">
        <v>0.33700000000000002</v>
      </c>
    </row>
    <row r="36" spans="1:14">
      <c r="A36" s="386">
        <v>30</v>
      </c>
      <c r="B36" s="138" t="s">
        <v>757</v>
      </c>
      <c r="C36" s="112">
        <v>564309</v>
      </c>
      <c r="D36" s="531">
        <v>27931086.309999999</v>
      </c>
      <c r="E36" s="531">
        <v>5871766.3700000001</v>
      </c>
      <c r="F36" s="531">
        <v>33802852.68</v>
      </c>
      <c r="G36" s="544">
        <v>59.9</v>
      </c>
      <c r="H36" s="139">
        <v>668398</v>
      </c>
      <c r="I36" s="531">
        <v>33755143.729999997</v>
      </c>
      <c r="J36" s="531">
        <v>6654007.2999999998</v>
      </c>
      <c r="K36" s="531">
        <v>40409151.030000001</v>
      </c>
      <c r="L36" s="547">
        <v>60.46</v>
      </c>
      <c r="M36" s="140">
        <v>104089</v>
      </c>
      <c r="N36" s="130">
        <v>0.1845</v>
      </c>
    </row>
    <row r="37" spans="1:14">
      <c r="A37" s="386">
        <v>31</v>
      </c>
      <c r="B37" s="138" t="s">
        <v>758</v>
      </c>
      <c r="C37" s="112">
        <v>819400</v>
      </c>
      <c r="D37" s="531">
        <v>27776424.670000002</v>
      </c>
      <c r="E37" s="531">
        <v>6597170.6500000004</v>
      </c>
      <c r="F37" s="531">
        <v>34373595.32</v>
      </c>
      <c r="G37" s="544">
        <v>41.95</v>
      </c>
      <c r="H37" s="139">
        <v>921880</v>
      </c>
      <c r="I37" s="531">
        <v>32100309.379999999</v>
      </c>
      <c r="J37" s="531">
        <v>7119170.7000000002</v>
      </c>
      <c r="K37" s="531">
        <v>39219480.079999998</v>
      </c>
      <c r="L37" s="547">
        <v>42.54</v>
      </c>
      <c r="M37" s="140">
        <v>102480</v>
      </c>
      <c r="N37" s="130">
        <v>0.12509999999999999</v>
      </c>
    </row>
    <row r="38" spans="1:14">
      <c r="A38" s="386">
        <v>32</v>
      </c>
      <c r="B38" s="138" t="s">
        <v>558</v>
      </c>
      <c r="C38" s="112">
        <v>336887</v>
      </c>
      <c r="D38" s="531">
        <v>62346612.789999999</v>
      </c>
      <c r="E38" s="531">
        <v>4494228.6399999997</v>
      </c>
      <c r="F38" s="531">
        <v>66840841.43</v>
      </c>
      <c r="G38" s="544">
        <v>198.41</v>
      </c>
      <c r="H38" s="139">
        <v>437592</v>
      </c>
      <c r="I38" s="531">
        <v>83194548.760000005</v>
      </c>
      <c r="J38" s="531">
        <v>5646669.4000000004</v>
      </c>
      <c r="K38" s="531">
        <v>88841218.159999996</v>
      </c>
      <c r="L38" s="547">
        <v>203.02</v>
      </c>
      <c r="M38" s="140">
        <v>100705</v>
      </c>
      <c r="N38" s="130">
        <v>0.2989</v>
      </c>
    </row>
    <row r="39" spans="1:14">
      <c r="A39" s="386">
        <v>33</v>
      </c>
      <c r="B39" s="138" t="s">
        <v>759</v>
      </c>
      <c r="C39" s="112">
        <v>282305</v>
      </c>
      <c r="D39" s="531">
        <v>12035852.41</v>
      </c>
      <c r="E39" s="531">
        <v>1556024.48</v>
      </c>
      <c r="F39" s="531">
        <v>13591876.890000001</v>
      </c>
      <c r="G39" s="544">
        <v>48.15</v>
      </c>
      <c r="H39" s="139">
        <v>376903</v>
      </c>
      <c r="I39" s="531">
        <v>15127127.52</v>
      </c>
      <c r="J39" s="531">
        <v>2080976.9</v>
      </c>
      <c r="K39" s="531">
        <v>17208104.420000002</v>
      </c>
      <c r="L39" s="547">
        <v>45.66</v>
      </c>
      <c r="M39" s="140">
        <v>94598</v>
      </c>
      <c r="N39" s="130">
        <v>0.33510000000000001</v>
      </c>
    </row>
    <row r="40" spans="1:14">
      <c r="A40" s="386">
        <v>34</v>
      </c>
      <c r="B40" s="138" t="s">
        <v>544</v>
      </c>
      <c r="C40" s="112">
        <v>334898</v>
      </c>
      <c r="D40" s="531">
        <v>90350554.430000007</v>
      </c>
      <c r="E40" s="531">
        <v>8577318.4100000001</v>
      </c>
      <c r="F40" s="531">
        <v>98927872.840000004</v>
      </c>
      <c r="G40" s="544">
        <v>295.39999999999998</v>
      </c>
      <c r="H40" s="139">
        <v>419294</v>
      </c>
      <c r="I40" s="531">
        <v>109965132.97</v>
      </c>
      <c r="J40" s="531">
        <v>11095818.9</v>
      </c>
      <c r="K40" s="531">
        <v>121060951.87</v>
      </c>
      <c r="L40" s="547">
        <v>288.73</v>
      </c>
      <c r="M40" s="140">
        <v>84396</v>
      </c>
      <c r="N40" s="130">
        <v>0.252</v>
      </c>
    </row>
    <row r="41" spans="1:14" ht="15" thickBot="1">
      <c r="A41" s="387">
        <v>35</v>
      </c>
      <c r="B41" s="141" t="s">
        <v>531</v>
      </c>
      <c r="C41" s="132">
        <v>857148</v>
      </c>
      <c r="D41" s="535">
        <v>236845053.90000001</v>
      </c>
      <c r="E41" s="535">
        <v>10261086.48</v>
      </c>
      <c r="F41" s="535">
        <v>247106140.38</v>
      </c>
      <c r="G41" s="545">
        <v>288.29000000000002</v>
      </c>
      <c r="H41" s="142">
        <v>937305</v>
      </c>
      <c r="I41" s="535">
        <v>256166577.97</v>
      </c>
      <c r="J41" s="535">
        <v>10935510.9</v>
      </c>
      <c r="K41" s="535">
        <v>267102088.87</v>
      </c>
      <c r="L41" s="548">
        <v>284.97000000000003</v>
      </c>
      <c r="M41" s="116">
        <v>80157</v>
      </c>
      <c r="N41" s="133">
        <v>9.35E-2</v>
      </c>
    </row>
    <row r="43" spans="1:14">
      <c r="A43" s="212" t="s">
        <v>415</v>
      </c>
    </row>
    <row r="44" spans="1:14">
      <c r="A44" s="212" t="s">
        <v>181</v>
      </c>
    </row>
    <row r="45" spans="1:14">
      <c r="A45" s="212" t="s">
        <v>180</v>
      </c>
    </row>
    <row r="46" spans="1:14">
      <c r="A46" t="s">
        <v>359</v>
      </c>
    </row>
  </sheetData>
  <mergeCells count="4">
    <mergeCell ref="C5:G5"/>
    <mergeCell ref="H5:L5"/>
    <mergeCell ref="M5:M6"/>
    <mergeCell ref="N5:N6"/>
  </mergeCells>
  <pageMargins left="0.70866141732283472" right="0.70866141732283472" top="0.74803149606299213" bottom="0.35433070866141736" header="0.31496062992125984" footer="0.31496062992125984"/>
  <pageSetup paperSize="9" scale="67" orientation="landscape" horizontalDpi="1200" verticalDpi="1200" r:id="rId1"/>
  <headerFooter>
    <oddHeader>&amp;CPBS Expenditure and Prescriptions 2020-21</oddHeader>
    <oddFooter>&amp;CPage 12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pageSetUpPr fitToPage="1"/>
  </sheetPr>
  <dimension ref="A2:E57"/>
  <sheetViews>
    <sheetView showGridLines="0" zoomScaleNormal="100" workbookViewId="0"/>
  </sheetViews>
  <sheetFormatPr defaultRowHeight="14.5"/>
  <cols>
    <col min="1" max="1" width="22.54296875" customWidth="1"/>
    <col min="2" max="2" width="16.453125" bestFit="1" customWidth="1"/>
    <col min="3" max="3" width="16.81640625" bestFit="1" customWidth="1"/>
    <col min="4" max="4" width="16" customWidth="1"/>
    <col min="5" max="5" width="17.54296875" bestFit="1" customWidth="1"/>
  </cols>
  <sheetData>
    <row r="2" spans="1:5">
      <c r="A2" s="122" t="s">
        <v>452</v>
      </c>
    </row>
    <row r="3" spans="1:5">
      <c r="A3" t="s">
        <v>183</v>
      </c>
    </row>
    <row r="4" spans="1:5" ht="15" thickBot="1"/>
    <row r="5" spans="1:5">
      <c r="A5" s="143" t="s">
        <v>65</v>
      </c>
      <c r="B5" s="144" t="s">
        <v>426</v>
      </c>
      <c r="C5" s="144" t="s">
        <v>402</v>
      </c>
      <c r="D5" s="144" t="s">
        <v>425</v>
      </c>
      <c r="E5" s="145" t="s">
        <v>436</v>
      </c>
    </row>
    <row r="6" spans="1:5">
      <c r="A6" s="146" t="s">
        <v>66</v>
      </c>
      <c r="B6" s="113">
        <v>201433842</v>
      </c>
      <c r="C6" s="113">
        <v>202303105</v>
      </c>
      <c r="D6" s="113">
        <v>205490328</v>
      </c>
      <c r="E6" s="147">
        <v>210324278</v>
      </c>
    </row>
    <row r="7" spans="1:5">
      <c r="A7" s="146" t="s">
        <v>28</v>
      </c>
      <c r="B7" s="113">
        <v>89436834</v>
      </c>
      <c r="C7" s="113">
        <v>93869122</v>
      </c>
      <c r="D7" s="113">
        <v>96326008</v>
      </c>
      <c r="E7" s="147">
        <v>93537811</v>
      </c>
    </row>
    <row r="8" spans="1:5" ht="15" thickBot="1">
      <c r="A8" s="148" t="s">
        <v>10</v>
      </c>
      <c r="B8" s="117">
        <v>290870676</v>
      </c>
      <c r="C8" s="117">
        <v>296172227</v>
      </c>
      <c r="D8" s="117">
        <v>301816336</v>
      </c>
      <c r="E8" s="149">
        <v>303862089</v>
      </c>
    </row>
    <row r="28" spans="1:5">
      <c r="A28" s="122" t="s">
        <v>453</v>
      </c>
    </row>
    <row r="29" spans="1:5">
      <c r="A29" t="s">
        <v>182</v>
      </c>
    </row>
    <row r="30" spans="1:5" ht="15" thickBot="1">
      <c r="A30" s="121"/>
    </row>
    <row r="31" spans="1:5">
      <c r="A31" s="150" t="s">
        <v>67</v>
      </c>
      <c r="B31" s="144" t="s">
        <v>426</v>
      </c>
      <c r="C31" s="144" t="s">
        <v>402</v>
      </c>
      <c r="D31" s="144" t="s">
        <v>425</v>
      </c>
      <c r="E31" s="145" t="s">
        <v>436</v>
      </c>
    </row>
    <row r="32" spans="1:5">
      <c r="A32" s="151" t="s">
        <v>31</v>
      </c>
      <c r="B32" s="531">
        <v>8463709127.2200003</v>
      </c>
      <c r="C32" s="531">
        <v>8211599851.6499996</v>
      </c>
      <c r="D32" s="531">
        <v>8552639114.6899996</v>
      </c>
      <c r="E32" s="537">
        <v>9136879027.0900002</v>
      </c>
    </row>
    <row r="33" spans="1:5">
      <c r="A33" s="152" t="s">
        <v>405</v>
      </c>
      <c r="B33" s="531">
        <v>1415450125.77</v>
      </c>
      <c r="C33" s="531">
        <v>1440199922.52</v>
      </c>
      <c r="D33" s="531">
        <v>1471111060.23</v>
      </c>
      <c r="E33" s="537">
        <v>1450281763.5</v>
      </c>
    </row>
    <row r="34" spans="1:5" ht="15" thickBot="1">
      <c r="A34" s="148" t="s">
        <v>406</v>
      </c>
      <c r="B34" s="533">
        <v>9879159252.9899998</v>
      </c>
      <c r="C34" s="533">
        <v>9651799774.1700001</v>
      </c>
      <c r="D34" s="533">
        <v>10023750174.92</v>
      </c>
      <c r="E34" s="550">
        <v>10587160790.59</v>
      </c>
    </row>
    <row r="55" spans="1:1">
      <c r="A55" s="212" t="s">
        <v>407</v>
      </c>
    </row>
    <row r="56" spans="1:1">
      <c r="A56" s="212" t="s">
        <v>419</v>
      </c>
    </row>
    <row r="57" spans="1:1">
      <c r="A57" t="s">
        <v>359</v>
      </c>
    </row>
  </sheetData>
  <pageMargins left="0.70866141732283472" right="0.70866141732283472" top="0.74803149606299213" bottom="0.35433070866141736" header="0.31496062992125984" footer="0.31496062992125984"/>
  <pageSetup paperSize="9" scale="91" orientation="portrait" horizontalDpi="1200" verticalDpi="1200" r:id="rId1"/>
  <headerFooter>
    <oddHeader>&amp;CPBS Expenditure and Prescriptions 2020-21</oddHeader>
    <oddFooter>&amp;CPage 13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pageSetUpPr fitToPage="1"/>
  </sheetPr>
  <dimension ref="A2:H19"/>
  <sheetViews>
    <sheetView showGridLines="0" zoomScaleNormal="100" workbookViewId="0"/>
  </sheetViews>
  <sheetFormatPr defaultRowHeight="14.5"/>
  <cols>
    <col min="1" max="1" width="7.1796875" customWidth="1"/>
    <col min="2" max="2" width="25.54296875" customWidth="1"/>
    <col min="3" max="5" width="18.453125" customWidth="1"/>
    <col min="6" max="6" width="13.7265625" bestFit="1" customWidth="1"/>
    <col min="7" max="7" width="19" bestFit="1" customWidth="1"/>
    <col min="8" max="8" width="14.1796875" customWidth="1"/>
  </cols>
  <sheetData>
    <row r="2" spans="1:8">
      <c r="A2" s="122" t="s">
        <v>451</v>
      </c>
    </row>
    <row r="3" spans="1:8">
      <c r="A3" t="s">
        <v>491</v>
      </c>
    </row>
    <row r="5" spans="1:8" ht="29">
      <c r="A5" s="629" t="s">
        <v>70</v>
      </c>
      <c r="B5" s="630"/>
      <c r="C5" s="153" t="s">
        <v>42</v>
      </c>
      <c r="D5" s="153" t="s">
        <v>387</v>
      </c>
      <c r="E5" s="153" t="s">
        <v>44</v>
      </c>
      <c r="F5" s="109" t="s">
        <v>71</v>
      </c>
      <c r="G5" s="109" t="s">
        <v>31</v>
      </c>
      <c r="H5" s="109" t="s">
        <v>71</v>
      </c>
    </row>
    <row r="6" spans="1:8">
      <c r="A6" s="631" t="s">
        <v>72</v>
      </c>
      <c r="B6" s="631"/>
      <c r="C6" s="113">
        <v>26408586</v>
      </c>
      <c r="D6" s="113">
        <v>2813547</v>
      </c>
      <c r="E6" s="113">
        <v>29222133</v>
      </c>
      <c r="F6" s="154">
        <v>9.5137113111268309E-2</v>
      </c>
      <c r="G6" s="531">
        <v>8209424266.54</v>
      </c>
      <c r="H6" s="154">
        <v>0.60481529723081151</v>
      </c>
    </row>
    <row r="7" spans="1:8">
      <c r="A7" s="631" t="s">
        <v>73</v>
      </c>
      <c r="B7" s="631"/>
      <c r="C7" s="113">
        <v>177133737</v>
      </c>
      <c r="D7" s="113">
        <v>89925395</v>
      </c>
      <c r="E7" s="113">
        <v>267059132</v>
      </c>
      <c r="F7" s="154">
        <v>0.86945175591669277</v>
      </c>
      <c r="G7" s="531">
        <v>4217673644.5700002</v>
      </c>
      <c r="H7" s="154">
        <v>0.31072989483077235</v>
      </c>
    </row>
    <row r="8" spans="1:8" ht="16.5">
      <c r="A8" s="631" t="s">
        <v>74</v>
      </c>
      <c r="B8" s="631"/>
      <c r="C8" s="113">
        <v>9900484</v>
      </c>
      <c r="D8" s="113">
        <v>820039</v>
      </c>
      <c r="E8" s="113">
        <v>10720523</v>
      </c>
      <c r="F8" s="154">
        <v>3.4902298516776765E-2</v>
      </c>
      <c r="G8" s="531">
        <v>1141763838.79</v>
      </c>
      <c r="H8" s="154">
        <v>8.4117498755635969E-2</v>
      </c>
    </row>
    <row r="9" spans="1:8" ht="16.5">
      <c r="A9" s="631" t="s">
        <v>75</v>
      </c>
      <c r="B9" s="631"/>
      <c r="C9" s="113">
        <v>125248</v>
      </c>
      <c r="D9" s="113">
        <v>31044</v>
      </c>
      <c r="E9" s="113">
        <v>156292</v>
      </c>
      <c r="F9" s="154">
        <v>5.088324552621243E-4</v>
      </c>
      <c r="G9" s="531">
        <v>4578446.0199999996</v>
      </c>
      <c r="H9" s="154">
        <v>3.3730918278007519E-4</v>
      </c>
    </row>
    <row r="10" spans="1:8">
      <c r="A10" s="628" t="s">
        <v>10</v>
      </c>
      <c r="B10" s="628"/>
      <c r="C10" s="155">
        <v>213568055</v>
      </c>
      <c r="D10" s="155">
        <v>93590025</v>
      </c>
      <c r="E10" s="155">
        <v>307158080</v>
      </c>
      <c r="F10" s="156">
        <v>0.99999999999999989</v>
      </c>
      <c r="G10" s="551">
        <v>13573440195.920002</v>
      </c>
      <c r="H10" s="156">
        <v>0.99999999999999989</v>
      </c>
    </row>
    <row r="12" spans="1:8" ht="18.5">
      <c r="A12" s="157" t="s">
        <v>76</v>
      </c>
      <c r="C12" s="158"/>
      <c r="D12" s="158"/>
      <c r="E12" s="158"/>
      <c r="F12" s="158"/>
      <c r="G12" s="158"/>
    </row>
    <row r="13" spans="1:8">
      <c r="A13" s="159" t="s">
        <v>77</v>
      </c>
      <c r="B13" s="160" t="s">
        <v>78</v>
      </c>
    </row>
    <row r="14" spans="1:8">
      <c r="B14" s="160" t="s">
        <v>79</v>
      </c>
    </row>
    <row r="15" spans="1:8">
      <c r="B15" s="160" t="s">
        <v>80</v>
      </c>
    </row>
    <row r="16" spans="1:8">
      <c r="B16" s="160" t="s">
        <v>81</v>
      </c>
    </row>
    <row r="17" spans="1:2">
      <c r="A17" s="159" t="s">
        <v>82</v>
      </c>
      <c r="B17" s="160" t="s">
        <v>83</v>
      </c>
    </row>
    <row r="18" spans="1:2">
      <c r="A18" s="159" t="s">
        <v>84</v>
      </c>
      <c r="B18" s="160" t="s">
        <v>85</v>
      </c>
    </row>
    <row r="19" spans="1:2">
      <c r="A19" s="160"/>
    </row>
  </sheetData>
  <mergeCells count="6">
    <mergeCell ref="A10:B10"/>
    <mergeCell ref="A5:B5"/>
    <mergeCell ref="A6:B6"/>
    <mergeCell ref="A7:B7"/>
    <mergeCell ref="A8:B8"/>
    <mergeCell ref="A9:B9"/>
  </mergeCells>
  <pageMargins left="0.70866141732283472" right="0.70866141732283472" top="0.74803149606299213" bottom="0.35433070866141736" header="0.31496062992125984" footer="0.31496062992125984"/>
  <pageSetup paperSize="9" scale="98" orientation="landscape" horizontalDpi="1200" verticalDpi="1200" r:id="rId1"/>
  <headerFooter>
    <oddHeader>&amp;CPBS Expenditure and Prescriptions 2020-21</oddHeader>
    <oddFooter>&amp;CPage 14</oddFooter>
  </headerFooter>
  <ignoredErrors>
    <ignoredError sqref="A13:A1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2:I31"/>
  <sheetViews>
    <sheetView showGridLines="0" zoomScaleNormal="100" workbookViewId="0"/>
  </sheetViews>
  <sheetFormatPr defaultRowHeight="14.5"/>
  <cols>
    <col min="1" max="1" width="6.26953125" customWidth="1"/>
    <col min="2" max="2" width="48.7265625" customWidth="1"/>
    <col min="3" max="3" width="14.54296875" customWidth="1"/>
    <col min="4" max="4" width="17.54296875" customWidth="1"/>
    <col min="5" max="5" width="15.453125" customWidth="1"/>
    <col min="6" max="6" width="16.453125" style="195" bestFit="1" customWidth="1"/>
    <col min="7" max="7" width="18.1796875" style="195" customWidth="1"/>
    <col min="8" max="8" width="15.453125" style="195" customWidth="1"/>
    <col min="9" max="9" width="18.453125" style="195" customWidth="1"/>
  </cols>
  <sheetData>
    <row r="2" spans="1:9">
      <c r="A2" s="122" t="s">
        <v>450</v>
      </c>
    </row>
    <row r="3" spans="1:9">
      <c r="A3" t="s">
        <v>492</v>
      </c>
    </row>
    <row r="4" spans="1:9" ht="15" thickBot="1"/>
    <row r="5" spans="1:9" ht="72.5">
      <c r="A5" s="161" t="s">
        <v>49</v>
      </c>
      <c r="B5" s="126" t="s">
        <v>86</v>
      </c>
      <c r="C5" s="162" t="s">
        <v>42</v>
      </c>
      <c r="D5" s="162" t="s">
        <v>397</v>
      </c>
      <c r="E5" s="162" t="s">
        <v>388</v>
      </c>
      <c r="F5" s="534" t="s">
        <v>31</v>
      </c>
      <c r="G5" s="534" t="s">
        <v>389</v>
      </c>
      <c r="H5" s="534" t="s">
        <v>36</v>
      </c>
      <c r="I5" s="536" t="s">
        <v>87</v>
      </c>
    </row>
    <row r="6" spans="1:9">
      <c r="A6" s="386">
        <v>1</v>
      </c>
      <c r="B6" s="163" t="s">
        <v>760</v>
      </c>
      <c r="C6" s="113">
        <v>4896362</v>
      </c>
      <c r="D6" s="401">
        <v>1594504</v>
      </c>
      <c r="E6" s="113">
        <v>6490866</v>
      </c>
      <c r="F6" s="551">
        <v>1025061418.73</v>
      </c>
      <c r="G6" s="531">
        <v>46683676.399999999</v>
      </c>
      <c r="H6" s="531">
        <v>1071745095.13</v>
      </c>
      <c r="I6" s="537">
        <v>891201263.95000005</v>
      </c>
    </row>
    <row r="7" spans="1:9">
      <c r="A7" s="386">
        <v>2</v>
      </c>
      <c r="B7" s="163" t="s">
        <v>761</v>
      </c>
      <c r="C7" s="113">
        <v>2020834</v>
      </c>
      <c r="D7" s="113">
        <v>364723</v>
      </c>
      <c r="E7" s="113">
        <v>2385557</v>
      </c>
      <c r="F7" s="551">
        <v>890665605.20000005</v>
      </c>
      <c r="G7" s="531">
        <v>23823399.899999999</v>
      </c>
      <c r="H7" s="531">
        <v>914489005.10000002</v>
      </c>
      <c r="I7" s="537">
        <v>765338084.63999999</v>
      </c>
    </row>
    <row r="8" spans="1:9">
      <c r="A8" s="386">
        <v>3</v>
      </c>
      <c r="B8" s="163" t="s">
        <v>762</v>
      </c>
      <c r="C8" s="113">
        <v>38455619</v>
      </c>
      <c r="D8" s="113">
        <v>19272625</v>
      </c>
      <c r="E8" s="113">
        <v>57728244</v>
      </c>
      <c r="F8" s="551">
        <v>576527648.40999997</v>
      </c>
      <c r="G8" s="531">
        <v>196792210.84999999</v>
      </c>
      <c r="H8" s="531">
        <v>773319859.25999999</v>
      </c>
      <c r="I8" s="537">
        <v>349811422.33999997</v>
      </c>
    </row>
    <row r="9" spans="1:9">
      <c r="A9" s="386">
        <v>4</v>
      </c>
      <c r="B9" s="163" t="s">
        <v>763</v>
      </c>
      <c r="C9" s="113">
        <v>37547078</v>
      </c>
      <c r="D9" s="401">
        <v>16223597</v>
      </c>
      <c r="E9" s="113">
        <v>53770675</v>
      </c>
      <c r="F9" s="551">
        <v>503628355.69999999</v>
      </c>
      <c r="G9" s="531">
        <v>187542332.09999999</v>
      </c>
      <c r="H9" s="531">
        <v>691170687.79999995</v>
      </c>
      <c r="I9" s="537">
        <v>268567362.94999999</v>
      </c>
    </row>
    <row r="10" spans="1:9">
      <c r="A10" s="386">
        <v>5</v>
      </c>
      <c r="B10" s="163" t="s">
        <v>764</v>
      </c>
      <c r="C10" s="113">
        <v>3256732</v>
      </c>
      <c r="D10" s="113">
        <v>910216</v>
      </c>
      <c r="E10" s="113">
        <v>4166948</v>
      </c>
      <c r="F10" s="551">
        <v>639087008.35000002</v>
      </c>
      <c r="G10" s="531">
        <v>46381460.600000001</v>
      </c>
      <c r="H10" s="531">
        <v>685468468.95000005</v>
      </c>
      <c r="I10" s="537">
        <v>587010722.14999998</v>
      </c>
    </row>
    <row r="11" spans="1:9">
      <c r="A11" s="386">
        <v>6</v>
      </c>
      <c r="B11" s="163" t="s">
        <v>765</v>
      </c>
      <c r="C11" s="113">
        <v>350786</v>
      </c>
      <c r="D11" s="113">
        <v>13</v>
      </c>
      <c r="E11" s="113">
        <v>350799</v>
      </c>
      <c r="F11" s="551">
        <v>637775397.22000003</v>
      </c>
      <c r="G11" s="531">
        <v>8988440.1999999993</v>
      </c>
      <c r="H11" s="531">
        <v>646763837.41999996</v>
      </c>
      <c r="I11" s="537">
        <v>596313476.79999995</v>
      </c>
    </row>
    <row r="12" spans="1:9">
      <c r="A12" s="386">
        <v>7</v>
      </c>
      <c r="B12" s="163" t="s">
        <v>766</v>
      </c>
      <c r="C12" s="113">
        <v>9106277</v>
      </c>
      <c r="D12" s="113">
        <v>3018253</v>
      </c>
      <c r="E12" s="113">
        <v>12124530</v>
      </c>
      <c r="F12" s="551">
        <v>448432605.75999999</v>
      </c>
      <c r="G12" s="531">
        <v>95539694.299999997</v>
      </c>
      <c r="H12" s="531">
        <v>543972300.05999994</v>
      </c>
      <c r="I12" s="537">
        <v>387403849.06999999</v>
      </c>
    </row>
    <row r="13" spans="1:9">
      <c r="A13" s="386">
        <v>8</v>
      </c>
      <c r="B13" s="163" t="s">
        <v>767</v>
      </c>
      <c r="C13" s="113">
        <v>3048527</v>
      </c>
      <c r="D13" s="113">
        <v>1500889</v>
      </c>
      <c r="E13" s="113">
        <v>4549416</v>
      </c>
      <c r="F13" s="551">
        <v>403464898.43000001</v>
      </c>
      <c r="G13" s="531">
        <v>36342440.299999997</v>
      </c>
      <c r="H13" s="531">
        <v>439807338.73000002</v>
      </c>
      <c r="I13" s="537">
        <v>369415623.98000002</v>
      </c>
    </row>
    <row r="14" spans="1:9">
      <c r="A14" s="386">
        <v>9</v>
      </c>
      <c r="B14" s="163" t="s">
        <v>768</v>
      </c>
      <c r="C14" s="113">
        <v>8012148</v>
      </c>
      <c r="D14" s="113">
        <v>1657574</v>
      </c>
      <c r="E14" s="113">
        <v>9669722</v>
      </c>
      <c r="F14" s="551">
        <v>329969631.42000002</v>
      </c>
      <c r="G14" s="531">
        <v>82991669.700000003</v>
      </c>
      <c r="H14" s="531">
        <v>412961301.12</v>
      </c>
      <c r="I14" s="537">
        <v>303134710.91000003</v>
      </c>
    </row>
    <row r="15" spans="1:9">
      <c r="A15" s="386">
        <v>10</v>
      </c>
      <c r="B15" s="163" t="s">
        <v>769</v>
      </c>
      <c r="C15" s="113">
        <v>889110</v>
      </c>
      <c r="D15" s="113">
        <v>178265</v>
      </c>
      <c r="E15" s="113">
        <v>1067375</v>
      </c>
      <c r="F15" s="551">
        <v>395439557.00999999</v>
      </c>
      <c r="G15" s="531">
        <v>8786099.0999999996</v>
      </c>
      <c r="H15" s="531">
        <v>404225656.11000001</v>
      </c>
      <c r="I15" s="537">
        <v>344174792.79000002</v>
      </c>
    </row>
    <row r="16" spans="1:9">
      <c r="A16" s="386">
        <v>11</v>
      </c>
      <c r="B16" s="163" t="s">
        <v>770</v>
      </c>
      <c r="C16" s="113">
        <v>1059187</v>
      </c>
      <c r="D16" s="113">
        <v>45</v>
      </c>
      <c r="E16" s="113">
        <v>1059232</v>
      </c>
      <c r="F16" s="551">
        <v>370173447.97000003</v>
      </c>
      <c r="G16" s="531">
        <v>13146700.6</v>
      </c>
      <c r="H16" s="531">
        <v>383320148.56999999</v>
      </c>
      <c r="I16" s="537">
        <v>308068815.24000001</v>
      </c>
    </row>
    <row r="17" spans="1:9">
      <c r="A17" s="386">
        <v>12</v>
      </c>
      <c r="B17" s="163" t="s">
        <v>771</v>
      </c>
      <c r="C17" s="113">
        <v>3047044</v>
      </c>
      <c r="D17" s="113">
        <v>1034</v>
      </c>
      <c r="E17" s="113">
        <v>3048078</v>
      </c>
      <c r="F17" s="551">
        <v>334052093.07999998</v>
      </c>
      <c r="G17" s="531">
        <v>36015197.200000003</v>
      </c>
      <c r="H17" s="531">
        <v>370067290.27999997</v>
      </c>
      <c r="I17" s="537">
        <v>306599499.50999999</v>
      </c>
    </row>
    <row r="18" spans="1:9">
      <c r="A18" s="386">
        <v>13</v>
      </c>
      <c r="B18" s="163" t="s">
        <v>772</v>
      </c>
      <c r="C18" s="113">
        <v>131820</v>
      </c>
      <c r="D18" s="113">
        <v>0</v>
      </c>
      <c r="E18" s="113">
        <v>131820</v>
      </c>
      <c r="F18" s="551">
        <v>366089907.62</v>
      </c>
      <c r="G18" s="531">
        <v>3722980.6</v>
      </c>
      <c r="H18" s="531">
        <v>369812888.22000003</v>
      </c>
      <c r="I18" s="537">
        <v>313193307.42000002</v>
      </c>
    </row>
    <row r="19" spans="1:9">
      <c r="A19" s="386">
        <v>14</v>
      </c>
      <c r="B19" s="163" t="s">
        <v>773</v>
      </c>
      <c r="C19" s="113">
        <v>16474878</v>
      </c>
      <c r="D19" s="113">
        <v>16996266</v>
      </c>
      <c r="E19" s="113">
        <v>33471144</v>
      </c>
      <c r="F19" s="551">
        <v>276292187.44999999</v>
      </c>
      <c r="G19" s="531">
        <v>93023226.069999993</v>
      </c>
      <c r="H19" s="531">
        <v>369315413.51999998</v>
      </c>
      <c r="I19" s="537">
        <v>207241808.37</v>
      </c>
    </row>
    <row r="20" spans="1:9">
      <c r="A20" s="386">
        <v>15</v>
      </c>
      <c r="B20" s="163" t="s">
        <v>774</v>
      </c>
      <c r="C20" s="113">
        <v>6270808</v>
      </c>
      <c r="D20" s="113">
        <v>994414</v>
      </c>
      <c r="E20" s="113">
        <v>7265222</v>
      </c>
      <c r="F20" s="551">
        <v>276821507.94</v>
      </c>
      <c r="G20" s="531">
        <v>70790602.170000002</v>
      </c>
      <c r="H20" s="531">
        <v>347612110.11000001</v>
      </c>
      <c r="I20" s="537">
        <v>230614375.37</v>
      </c>
    </row>
    <row r="21" spans="1:9">
      <c r="A21" s="386">
        <v>16</v>
      </c>
      <c r="B21" s="163" t="s">
        <v>775</v>
      </c>
      <c r="C21" s="113">
        <v>16801</v>
      </c>
      <c r="D21" s="113">
        <v>0</v>
      </c>
      <c r="E21" s="113">
        <v>16801</v>
      </c>
      <c r="F21" s="551">
        <v>323934241.91000003</v>
      </c>
      <c r="G21" s="531">
        <v>247243.5</v>
      </c>
      <c r="H21" s="531">
        <v>324181485.41000003</v>
      </c>
      <c r="I21" s="537">
        <v>313063733.70999998</v>
      </c>
    </row>
    <row r="22" spans="1:9">
      <c r="A22" s="386">
        <v>17</v>
      </c>
      <c r="B22" s="163" t="s">
        <v>776</v>
      </c>
      <c r="C22" s="113">
        <v>17015612</v>
      </c>
      <c r="D22" s="113">
        <v>7144582</v>
      </c>
      <c r="E22" s="113">
        <v>24160194</v>
      </c>
      <c r="F22" s="551">
        <v>232427832.34</v>
      </c>
      <c r="G22" s="531">
        <v>85487102.400000006</v>
      </c>
      <c r="H22" s="531">
        <v>317914934.74000001</v>
      </c>
      <c r="I22" s="537">
        <v>130922756.31</v>
      </c>
    </row>
    <row r="23" spans="1:9">
      <c r="A23" s="386">
        <v>18</v>
      </c>
      <c r="B23" s="163" t="s">
        <v>777</v>
      </c>
      <c r="C23" s="113">
        <v>7470623</v>
      </c>
      <c r="D23" s="113">
        <v>3044884</v>
      </c>
      <c r="E23" s="113">
        <v>10515507</v>
      </c>
      <c r="F23" s="551">
        <v>241727637.77000001</v>
      </c>
      <c r="G23" s="531">
        <v>47043242.700000003</v>
      </c>
      <c r="H23" s="531">
        <v>288770880.47000003</v>
      </c>
      <c r="I23" s="537">
        <v>189784997.22</v>
      </c>
    </row>
    <row r="24" spans="1:9">
      <c r="A24" s="386">
        <v>19</v>
      </c>
      <c r="B24" s="163" t="s">
        <v>778</v>
      </c>
      <c r="C24" s="113">
        <v>47025</v>
      </c>
      <c r="D24" s="113">
        <v>0</v>
      </c>
      <c r="E24" s="113">
        <v>47025</v>
      </c>
      <c r="F24" s="551">
        <v>265257012.02000001</v>
      </c>
      <c r="G24" s="531">
        <v>864729.4</v>
      </c>
      <c r="H24" s="531">
        <v>266121741.41999999</v>
      </c>
      <c r="I24" s="537">
        <v>183689696.53999999</v>
      </c>
    </row>
    <row r="25" spans="1:9" ht="15" thickBot="1">
      <c r="A25" s="387">
        <v>20</v>
      </c>
      <c r="B25" s="164" t="s">
        <v>779</v>
      </c>
      <c r="C25" s="165">
        <v>2435590</v>
      </c>
      <c r="D25" s="165">
        <v>587326</v>
      </c>
      <c r="E25" s="165">
        <v>3022916</v>
      </c>
      <c r="F25" s="533">
        <v>203101404.36000001</v>
      </c>
      <c r="G25" s="535">
        <v>27536001.07</v>
      </c>
      <c r="H25" s="535">
        <v>230637405.43000001</v>
      </c>
      <c r="I25" s="538">
        <v>159682949.12</v>
      </c>
    </row>
    <row r="28" spans="1:9">
      <c r="A28" s="212" t="s">
        <v>415</v>
      </c>
    </row>
    <row r="29" spans="1:9">
      <c r="A29" s="212" t="s">
        <v>482</v>
      </c>
    </row>
    <row r="30" spans="1:9">
      <c r="A30" s="212" t="s">
        <v>400</v>
      </c>
    </row>
    <row r="31" spans="1:9">
      <c r="A31" s="212"/>
    </row>
  </sheetData>
  <pageMargins left="0.70866141732283472" right="0.70866141732283472" top="0.74803149606299213" bottom="0.35433070866141736" header="0.31496062992125984" footer="0.31496062992125984"/>
  <pageSetup paperSize="9" scale="77" orientation="landscape" horizontalDpi="1200" verticalDpi="1200" r:id="rId1"/>
  <headerFooter>
    <oddHeader>&amp;CPBS Expenditure and Prescriptions 2020-21</oddHeader>
    <oddFooter>&amp;CPage 15</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pageSetUpPr fitToPage="1"/>
  </sheetPr>
  <dimension ref="A2:I31"/>
  <sheetViews>
    <sheetView showGridLines="0" zoomScaleNormal="100" workbookViewId="0"/>
  </sheetViews>
  <sheetFormatPr defaultRowHeight="14.5"/>
  <cols>
    <col min="1" max="1" width="7.26953125" customWidth="1"/>
    <col min="2" max="2" width="50.1796875" bestFit="1" customWidth="1"/>
    <col min="3" max="3" width="13.54296875" customWidth="1"/>
    <col min="4" max="4" width="14.26953125" customWidth="1"/>
    <col min="5" max="5" width="13.54296875" customWidth="1"/>
    <col min="6" max="6" width="16.453125" style="195" bestFit="1" customWidth="1"/>
    <col min="7" max="7" width="18.453125" style="195" customWidth="1"/>
    <col min="8" max="8" width="16.453125" style="195" bestFit="1" customWidth="1"/>
    <col min="9" max="9" width="16.81640625" style="195" customWidth="1"/>
  </cols>
  <sheetData>
    <row r="2" spans="1:9">
      <c r="A2" s="122" t="s">
        <v>449</v>
      </c>
    </row>
    <row r="3" spans="1:9">
      <c r="A3" t="s">
        <v>492</v>
      </c>
    </row>
    <row r="4" spans="1:9" ht="15" thickBot="1"/>
    <row r="5" spans="1:9" ht="58">
      <c r="A5" s="123" t="s">
        <v>49</v>
      </c>
      <c r="B5" s="166" t="s">
        <v>86</v>
      </c>
      <c r="C5" s="162" t="s">
        <v>42</v>
      </c>
      <c r="D5" s="162" t="s">
        <v>397</v>
      </c>
      <c r="E5" s="162" t="s">
        <v>388</v>
      </c>
      <c r="F5" s="534" t="s">
        <v>31</v>
      </c>
      <c r="G5" s="534" t="s">
        <v>389</v>
      </c>
      <c r="H5" s="534" t="s">
        <v>36</v>
      </c>
      <c r="I5" s="536" t="s">
        <v>87</v>
      </c>
    </row>
    <row r="6" spans="1:9">
      <c r="A6" s="386">
        <v>1</v>
      </c>
      <c r="B6" s="163" t="s">
        <v>762</v>
      </c>
      <c r="C6" s="155">
        <v>38455619</v>
      </c>
      <c r="D6" s="155">
        <v>19272625</v>
      </c>
      <c r="E6" s="155">
        <v>57728244</v>
      </c>
      <c r="F6" s="531">
        <v>576527648.40999997</v>
      </c>
      <c r="G6" s="531">
        <v>196792210.84999999</v>
      </c>
      <c r="H6" s="531">
        <v>773319859.25999999</v>
      </c>
      <c r="I6" s="537">
        <v>349811422.33999997</v>
      </c>
    </row>
    <row r="7" spans="1:9">
      <c r="A7" s="386">
        <v>2</v>
      </c>
      <c r="B7" s="163" t="s">
        <v>763</v>
      </c>
      <c r="C7" s="155">
        <v>37547078</v>
      </c>
      <c r="D7" s="155">
        <v>16223597</v>
      </c>
      <c r="E7" s="155">
        <v>53770675</v>
      </c>
      <c r="F7" s="531">
        <v>503628355.69999999</v>
      </c>
      <c r="G7" s="531">
        <v>187542332.09999999</v>
      </c>
      <c r="H7" s="531">
        <v>691170687.79999995</v>
      </c>
      <c r="I7" s="537">
        <v>268567362.94999999</v>
      </c>
    </row>
    <row r="8" spans="1:9">
      <c r="A8" s="386">
        <v>3</v>
      </c>
      <c r="B8" s="163" t="s">
        <v>776</v>
      </c>
      <c r="C8" s="155">
        <v>17015612</v>
      </c>
      <c r="D8" s="155">
        <v>7144582</v>
      </c>
      <c r="E8" s="155">
        <v>24160194</v>
      </c>
      <c r="F8" s="531">
        <v>232427832.34</v>
      </c>
      <c r="G8" s="531">
        <v>85487102.400000006</v>
      </c>
      <c r="H8" s="531">
        <v>317914934.74000001</v>
      </c>
      <c r="I8" s="537">
        <v>130922756.31</v>
      </c>
    </row>
    <row r="9" spans="1:9">
      <c r="A9" s="386">
        <v>4</v>
      </c>
      <c r="B9" s="163" t="s">
        <v>773</v>
      </c>
      <c r="C9" s="155">
        <v>16474878</v>
      </c>
      <c r="D9" s="155">
        <v>16996266</v>
      </c>
      <c r="E9" s="155">
        <v>33471144</v>
      </c>
      <c r="F9" s="531">
        <v>276292187.44999999</v>
      </c>
      <c r="G9" s="531">
        <v>93023226.069999993</v>
      </c>
      <c r="H9" s="531">
        <v>369315413.51999998</v>
      </c>
      <c r="I9" s="537">
        <v>207241808.37</v>
      </c>
    </row>
    <row r="10" spans="1:9">
      <c r="A10" s="386">
        <v>5</v>
      </c>
      <c r="B10" s="163" t="s">
        <v>766</v>
      </c>
      <c r="C10" s="155">
        <v>9106277</v>
      </c>
      <c r="D10" s="155">
        <v>3018253</v>
      </c>
      <c r="E10" s="155">
        <v>12124530</v>
      </c>
      <c r="F10" s="531">
        <v>448432605.75999999</v>
      </c>
      <c r="G10" s="531">
        <v>95539694.299999997</v>
      </c>
      <c r="H10" s="531">
        <v>543972300.05999994</v>
      </c>
      <c r="I10" s="537">
        <v>387403849.06999999</v>
      </c>
    </row>
    <row r="11" spans="1:9">
      <c r="A11" s="386">
        <v>6</v>
      </c>
      <c r="B11" s="163" t="s">
        <v>780</v>
      </c>
      <c r="C11" s="155">
        <v>8872526</v>
      </c>
      <c r="D11" s="155">
        <v>5884488</v>
      </c>
      <c r="E11" s="155">
        <v>14757014</v>
      </c>
      <c r="F11" s="531">
        <v>141477009.38</v>
      </c>
      <c r="G11" s="531">
        <v>48935902.600000001</v>
      </c>
      <c r="H11" s="531">
        <v>190412911.97999999</v>
      </c>
      <c r="I11" s="537">
        <v>108407355.31999999</v>
      </c>
    </row>
    <row r="12" spans="1:9">
      <c r="A12" s="386">
        <v>7</v>
      </c>
      <c r="B12" s="163" t="s">
        <v>768</v>
      </c>
      <c r="C12" s="155">
        <v>8012148</v>
      </c>
      <c r="D12" s="155">
        <v>1657574</v>
      </c>
      <c r="E12" s="155">
        <v>9669722</v>
      </c>
      <c r="F12" s="531">
        <v>329969631.42000002</v>
      </c>
      <c r="G12" s="531">
        <v>82991669.700000003</v>
      </c>
      <c r="H12" s="531">
        <v>412961301.12</v>
      </c>
      <c r="I12" s="537">
        <v>303134710.91000003</v>
      </c>
    </row>
    <row r="13" spans="1:9">
      <c r="A13" s="386">
        <v>8</v>
      </c>
      <c r="B13" s="163" t="s">
        <v>777</v>
      </c>
      <c r="C13" s="155">
        <v>7470623</v>
      </c>
      <c r="D13" s="155">
        <v>3044884</v>
      </c>
      <c r="E13" s="155">
        <v>10515507</v>
      </c>
      <c r="F13" s="531">
        <v>241727637.77000001</v>
      </c>
      <c r="G13" s="531">
        <v>47043242.700000003</v>
      </c>
      <c r="H13" s="531">
        <v>288770880.47000003</v>
      </c>
      <c r="I13" s="537">
        <v>189784997.22</v>
      </c>
    </row>
    <row r="14" spans="1:9">
      <c r="A14" s="386">
        <v>9</v>
      </c>
      <c r="B14" s="163" t="s">
        <v>774</v>
      </c>
      <c r="C14" s="155">
        <v>6270808</v>
      </c>
      <c r="D14" s="155">
        <v>994414</v>
      </c>
      <c r="E14" s="155">
        <v>7265222</v>
      </c>
      <c r="F14" s="531">
        <v>276821507.94</v>
      </c>
      <c r="G14" s="531">
        <v>70790602.170000002</v>
      </c>
      <c r="H14" s="531">
        <v>347612110.11000001</v>
      </c>
      <c r="I14" s="537">
        <v>230614375.37</v>
      </c>
    </row>
    <row r="15" spans="1:9">
      <c r="A15" s="386">
        <v>10</v>
      </c>
      <c r="B15" s="163" t="s">
        <v>781</v>
      </c>
      <c r="C15" s="155">
        <v>5880419</v>
      </c>
      <c r="D15" s="155">
        <v>3191971</v>
      </c>
      <c r="E15" s="155">
        <v>9072390</v>
      </c>
      <c r="F15" s="531">
        <v>86829534.950000003</v>
      </c>
      <c r="G15" s="531">
        <v>28684002.800000001</v>
      </c>
      <c r="H15" s="531">
        <v>115513537.75</v>
      </c>
      <c r="I15" s="537">
        <v>55750161.729999997</v>
      </c>
    </row>
    <row r="16" spans="1:9">
      <c r="A16" s="386">
        <v>11</v>
      </c>
      <c r="B16" s="163" t="s">
        <v>760</v>
      </c>
      <c r="C16" s="155">
        <v>4896362</v>
      </c>
      <c r="D16" s="155">
        <v>1594504</v>
      </c>
      <c r="E16" s="155">
        <v>6490866</v>
      </c>
      <c r="F16" s="531">
        <v>1025061418.73</v>
      </c>
      <c r="G16" s="531">
        <v>46683676.399999999</v>
      </c>
      <c r="H16" s="531">
        <v>1071745095.13</v>
      </c>
      <c r="I16" s="537">
        <v>891201263.95000005</v>
      </c>
    </row>
    <row r="17" spans="1:9">
      <c r="A17" s="386">
        <v>12</v>
      </c>
      <c r="B17" s="163" t="s">
        <v>782</v>
      </c>
      <c r="C17" s="155">
        <v>3983085</v>
      </c>
      <c r="D17" s="155">
        <v>497357</v>
      </c>
      <c r="E17" s="155">
        <v>4480442</v>
      </c>
      <c r="F17" s="531">
        <v>184984524.27000001</v>
      </c>
      <c r="G17" s="531">
        <v>29671021.800000001</v>
      </c>
      <c r="H17" s="531">
        <v>214655546.06999999</v>
      </c>
      <c r="I17" s="537">
        <v>143648228.38</v>
      </c>
    </row>
    <row r="18" spans="1:9">
      <c r="A18" s="386">
        <v>13</v>
      </c>
      <c r="B18" s="163" t="s">
        <v>783</v>
      </c>
      <c r="C18" s="155">
        <v>3446515</v>
      </c>
      <c r="D18" s="155">
        <v>1383884</v>
      </c>
      <c r="E18" s="155">
        <v>4830399</v>
      </c>
      <c r="F18" s="531">
        <v>83752257.129999995</v>
      </c>
      <c r="G18" s="531">
        <v>18327810.399999999</v>
      </c>
      <c r="H18" s="531">
        <v>102080067.53</v>
      </c>
      <c r="I18" s="537">
        <v>65822896.579999998</v>
      </c>
    </row>
    <row r="19" spans="1:9">
      <c r="A19" s="386">
        <v>14</v>
      </c>
      <c r="B19" s="163" t="s">
        <v>764</v>
      </c>
      <c r="C19" s="155">
        <v>3256732</v>
      </c>
      <c r="D19" s="155">
        <v>910216</v>
      </c>
      <c r="E19" s="155">
        <v>4166948</v>
      </c>
      <c r="F19" s="531">
        <v>639087008.35000002</v>
      </c>
      <c r="G19" s="531">
        <v>46381460.600000001</v>
      </c>
      <c r="H19" s="531">
        <v>685468468.95000005</v>
      </c>
      <c r="I19" s="537">
        <v>587010722.14999998</v>
      </c>
    </row>
    <row r="20" spans="1:9">
      <c r="A20" s="386">
        <v>15</v>
      </c>
      <c r="B20" s="163" t="s">
        <v>767</v>
      </c>
      <c r="C20" s="155">
        <v>3048527</v>
      </c>
      <c r="D20" s="155">
        <v>1500889</v>
      </c>
      <c r="E20" s="155">
        <v>4549416</v>
      </c>
      <c r="F20" s="531">
        <v>403464898.43000001</v>
      </c>
      <c r="G20" s="531">
        <v>36342440.299999997</v>
      </c>
      <c r="H20" s="531">
        <v>439807338.73000002</v>
      </c>
      <c r="I20" s="537">
        <v>369415623.98000002</v>
      </c>
    </row>
    <row r="21" spans="1:9">
      <c r="A21" s="386">
        <v>16</v>
      </c>
      <c r="B21" s="163" t="s">
        <v>771</v>
      </c>
      <c r="C21" s="155">
        <v>3047044</v>
      </c>
      <c r="D21" s="155">
        <v>1034</v>
      </c>
      <c r="E21" s="155">
        <v>3048078</v>
      </c>
      <c r="F21" s="531">
        <v>334052093.07999998</v>
      </c>
      <c r="G21" s="531">
        <v>36015197.200000003</v>
      </c>
      <c r="H21" s="531">
        <v>370067290.27999997</v>
      </c>
      <c r="I21" s="537">
        <v>306599499.50999999</v>
      </c>
    </row>
    <row r="22" spans="1:9">
      <c r="A22" s="386">
        <v>17</v>
      </c>
      <c r="B22" s="163" t="s">
        <v>784</v>
      </c>
      <c r="C22" s="155">
        <v>2826773</v>
      </c>
      <c r="D22" s="155">
        <v>276800</v>
      </c>
      <c r="E22" s="155">
        <v>3103573</v>
      </c>
      <c r="F22" s="531">
        <v>167358115.84999999</v>
      </c>
      <c r="G22" s="531">
        <v>40005247.170000002</v>
      </c>
      <c r="H22" s="531">
        <v>207363363.02000001</v>
      </c>
      <c r="I22" s="537">
        <v>149695023.25</v>
      </c>
    </row>
    <row r="23" spans="1:9">
      <c r="A23" s="386">
        <v>18</v>
      </c>
      <c r="B23" s="163" t="s">
        <v>779</v>
      </c>
      <c r="C23" s="155">
        <v>2435590</v>
      </c>
      <c r="D23" s="155">
        <v>587326</v>
      </c>
      <c r="E23" s="155">
        <v>3022916</v>
      </c>
      <c r="F23" s="531">
        <v>203101404.36000001</v>
      </c>
      <c r="G23" s="531">
        <v>27536001.07</v>
      </c>
      <c r="H23" s="531">
        <v>230637405.43000001</v>
      </c>
      <c r="I23" s="537">
        <v>159682949.12</v>
      </c>
    </row>
    <row r="24" spans="1:9">
      <c r="A24" s="386">
        <v>19</v>
      </c>
      <c r="B24" s="163" t="s">
        <v>785</v>
      </c>
      <c r="C24" s="155">
        <v>2123473</v>
      </c>
      <c r="D24" s="155">
        <v>1199290</v>
      </c>
      <c r="E24" s="155">
        <v>3322763</v>
      </c>
      <c r="F24" s="531">
        <v>44288659.469999999</v>
      </c>
      <c r="G24" s="531">
        <v>11454724.67</v>
      </c>
      <c r="H24" s="531">
        <v>55743384.140000001</v>
      </c>
      <c r="I24" s="537">
        <v>33598126.409999996</v>
      </c>
    </row>
    <row r="25" spans="1:9" ht="15" thickBot="1">
      <c r="A25" s="387">
        <v>20</v>
      </c>
      <c r="B25" s="164" t="s">
        <v>761</v>
      </c>
      <c r="C25" s="117">
        <v>2020834</v>
      </c>
      <c r="D25" s="117">
        <v>364723</v>
      </c>
      <c r="E25" s="117">
        <v>2385557</v>
      </c>
      <c r="F25" s="535">
        <v>890665605.20000005</v>
      </c>
      <c r="G25" s="535">
        <v>23823399.899999999</v>
      </c>
      <c r="H25" s="535">
        <v>914489005.10000002</v>
      </c>
      <c r="I25" s="538">
        <v>765338084.63999999</v>
      </c>
    </row>
    <row r="28" spans="1:9">
      <c r="A28" s="212" t="s">
        <v>415</v>
      </c>
    </row>
    <row r="29" spans="1:9">
      <c r="A29" s="212" t="s">
        <v>482</v>
      </c>
    </row>
    <row r="30" spans="1:9">
      <c r="A30" s="212" t="s">
        <v>400</v>
      </c>
    </row>
    <row r="31" spans="1:9">
      <c r="A31" t="s">
        <v>359</v>
      </c>
    </row>
  </sheetData>
  <pageMargins left="0.70866141732283472" right="0.70866141732283472" top="0.74803149606299213" bottom="0.35433070866141736" header="0.31496062992125984" footer="0.31496062992125984"/>
  <pageSetup paperSize="9" scale="80" orientation="landscape" horizontalDpi="1200" verticalDpi="1200" r:id="rId1"/>
  <headerFooter>
    <oddHeader>&amp;CPBS Expenditure and Prescriptions 2020-21</oddHeader>
    <oddFooter>&amp;CPage 16</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pageSetUpPr fitToPage="1"/>
  </sheetPr>
  <dimension ref="A2:I31"/>
  <sheetViews>
    <sheetView showGridLines="0" zoomScaleNormal="100" workbookViewId="0"/>
  </sheetViews>
  <sheetFormatPr defaultRowHeight="14.5"/>
  <cols>
    <col min="1" max="1" width="7.26953125" customWidth="1"/>
    <col min="2" max="2" width="50.1796875" bestFit="1" customWidth="1"/>
    <col min="3" max="3" width="13.54296875" customWidth="1"/>
    <col min="4" max="4" width="14.26953125" customWidth="1"/>
    <col min="5" max="5" width="13.54296875" customWidth="1"/>
    <col min="6" max="6" width="16.453125" style="195" bestFit="1" customWidth="1"/>
    <col min="7" max="7" width="18.1796875" style="195" customWidth="1"/>
    <col min="8" max="8" width="16.453125" style="195" bestFit="1" customWidth="1"/>
    <col min="9" max="9" width="16.81640625" style="195" customWidth="1"/>
  </cols>
  <sheetData>
    <row r="2" spans="1:9">
      <c r="A2" s="122" t="s">
        <v>448</v>
      </c>
    </row>
    <row r="3" spans="1:9">
      <c r="A3" t="s">
        <v>492</v>
      </c>
    </row>
    <row r="4" spans="1:9" ht="15" thickBot="1"/>
    <row r="5" spans="1:9" ht="72.5">
      <c r="A5" s="123" t="s">
        <v>49</v>
      </c>
      <c r="B5" s="166" t="s">
        <v>86</v>
      </c>
      <c r="C5" s="162" t="s">
        <v>42</v>
      </c>
      <c r="D5" s="162" t="s">
        <v>397</v>
      </c>
      <c r="E5" s="162" t="s">
        <v>388</v>
      </c>
      <c r="F5" s="534" t="s">
        <v>31</v>
      </c>
      <c r="G5" s="534" t="s">
        <v>389</v>
      </c>
      <c r="H5" s="534" t="s">
        <v>36</v>
      </c>
      <c r="I5" s="536" t="s">
        <v>87</v>
      </c>
    </row>
    <row r="6" spans="1:9">
      <c r="A6" s="386">
        <v>1</v>
      </c>
      <c r="B6" s="163" t="s">
        <v>762</v>
      </c>
      <c r="C6" s="155">
        <v>38455619</v>
      </c>
      <c r="D6" s="155">
        <v>19272625</v>
      </c>
      <c r="E6" s="155">
        <v>57728244</v>
      </c>
      <c r="F6" s="531">
        <v>576527648.40999997</v>
      </c>
      <c r="G6" s="531">
        <v>196792210.84999999</v>
      </c>
      <c r="H6" s="531">
        <v>773319859.25999999</v>
      </c>
      <c r="I6" s="537">
        <v>349811422.33999997</v>
      </c>
    </row>
    <row r="7" spans="1:9">
      <c r="A7" s="386">
        <v>2</v>
      </c>
      <c r="B7" s="163" t="s">
        <v>763</v>
      </c>
      <c r="C7" s="155">
        <v>37547078</v>
      </c>
      <c r="D7" s="155">
        <v>16223597</v>
      </c>
      <c r="E7" s="155">
        <v>53770675</v>
      </c>
      <c r="F7" s="531">
        <v>503628355.69999999</v>
      </c>
      <c r="G7" s="531">
        <v>187542332.09999999</v>
      </c>
      <c r="H7" s="531">
        <v>691170687.79999995</v>
      </c>
      <c r="I7" s="537">
        <v>268567362.94999999</v>
      </c>
    </row>
    <row r="8" spans="1:9">
      <c r="A8" s="386">
        <v>3</v>
      </c>
      <c r="B8" s="163" t="s">
        <v>773</v>
      </c>
      <c r="C8" s="155">
        <v>16474878</v>
      </c>
      <c r="D8" s="155">
        <v>16996266</v>
      </c>
      <c r="E8" s="155">
        <v>33471144</v>
      </c>
      <c r="F8" s="531">
        <v>276292187.44999999</v>
      </c>
      <c r="G8" s="531">
        <v>93023226.069999993</v>
      </c>
      <c r="H8" s="531">
        <v>369315413.51999998</v>
      </c>
      <c r="I8" s="537">
        <v>207241808.37</v>
      </c>
    </row>
    <row r="9" spans="1:9">
      <c r="A9" s="386">
        <v>4</v>
      </c>
      <c r="B9" s="163" t="s">
        <v>776</v>
      </c>
      <c r="C9" s="155">
        <v>17015612</v>
      </c>
      <c r="D9" s="155">
        <v>7144582</v>
      </c>
      <c r="E9" s="155">
        <v>24160194</v>
      </c>
      <c r="F9" s="531">
        <v>232427832.34</v>
      </c>
      <c r="G9" s="531">
        <v>85487102.400000006</v>
      </c>
      <c r="H9" s="531">
        <v>317914934.74000001</v>
      </c>
      <c r="I9" s="537">
        <v>130922756.31</v>
      </c>
    </row>
    <row r="10" spans="1:9">
      <c r="A10" s="386">
        <v>5</v>
      </c>
      <c r="B10" s="163" t="s">
        <v>780</v>
      </c>
      <c r="C10" s="155">
        <v>8872526</v>
      </c>
      <c r="D10" s="155">
        <v>5884488</v>
      </c>
      <c r="E10" s="155">
        <v>14757014</v>
      </c>
      <c r="F10" s="531">
        <v>141477009.38</v>
      </c>
      <c r="G10" s="531">
        <v>48935902.600000001</v>
      </c>
      <c r="H10" s="531">
        <v>190412911.97999999</v>
      </c>
      <c r="I10" s="537">
        <v>108407355.31999999</v>
      </c>
    </row>
    <row r="11" spans="1:9">
      <c r="A11" s="386">
        <v>6</v>
      </c>
      <c r="B11" s="163" t="s">
        <v>766</v>
      </c>
      <c r="C11" s="155">
        <v>9106277</v>
      </c>
      <c r="D11" s="155">
        <v>3018253</v>
      </c>
      <c r="E11" s="155">
        <v>12124530</v>
      </c>
      <c r="F11" s="531">
        <v>448432605.75999999</v>
      </c>
      <c r="G11" s="531">
        <v>95539694.299999997</v>
      </c>
      <c r="H11" s="531">
        <v>543972300.05999994</v>
      </c>
      <c r="I11" s="537">
        <v>387403849.06999999</v>
      </c>
    </row>
    <row r="12" spans="1:9">
      <c r="A12" s="386">
        <v>7</v>
      </c>
      <c r="B12" s="163" t="s">
        <v>777</v>
      </c>
      <c r="C12" s="155">
        <v>7470623</v>
      </c>
      <c r="D12" s="155">
        <v>3044884</v>
      </c>
      <c r="E12" s="155">
        <v>10515507</v>
      </c>
      <c r="F12" s="531">
        <v>241727637.77000001</v>
      </c>
      <c r="G12" s="531">
        <v>47043242.700000003</v>
      </c>
      <c r="H12" s="531">
        <v>288770880.47000003</v>
      </c>
      <c r="I12" s="537">
        <v>189784997.22</v>
      </c>
    </row>
    <row r="13" spans="1:9">
      <c r="A13" s="386">
        <v>8</v>
      </c>
      <c r="B13" s="163" t="s">
        <v>768</v>
      </c>
      <c r="C13" s="155">
        <v>8012148</v>
      </c>
      <c r="D13" s="155">
        <v>1657574</v>
      </c>
      <c r="E13" s="155">
        <v>9669722</v>
      </c>
      <c r="F13" s="531">
        <v>329969631.42000002</v>
      </c>
      <c r="G13" s="531">
        <v>82991669.700000003</v>
      </c>
      <c r="H13" s="531">
        <v>412961301.12</v>
      </c>
      <c r="I13" s="537">
        <v>303134710.91000003</v>
      </c>
    </row>
    <row r="14" spans="1:9">
      <c r="A14" s="386">
        <v>9</v>
      </c>
      <c r="B14" s="163" t="s">
        <v>781</v>
      </c>
      <c r="C14" s="155">
        <v>5880419</v>
      </c>
      <c r="D14" s="155">
        <v>3191971</v>
      </c>
      <c r="E14" s="155">
        <v>9072390</v>
      </c>
      <c r="F14" s="531">
        <v>86829534.950000003</v>
      </c>
      <c r="G14" s="531">
        <v>28684002.800000001</v>
      </c>
      <c r="H14" s="531">
        <v>115513537.75</v>
      </c>
      <c r="I14" s="537">
        <v>55750161.729999997</v>
      </c>
    </row>
    <row r="15" spans="1:9">
      <c r="A15" s="386">
        <v>10</v>
      </c>
      <c r="B15" s="163" t="s">
        <v>774</v>
      </c>
      <c r="C15" s="155">
        <v>6270808</v>
      </c>
      <c r="D15" s="155">
        <v>994414</v>
      </c>
      <c r="E15" s="155">
        <v>7265222</v>
      </c>
      <c r="F15" s="531">
        <v>276821507.94</v>
      </c>
      <c r="G15" s="531">
        <v>70790602.170000002</v>
      </c>
      <c r="H15" s="531">
        <v>347612110.11000001</v>
      </c>
      <c r="I15" s="537">
        <v>230614375.37</v>
      </c>
    </row>
    <row r="16" spans="1:9">
      <c r="A16" s="386">
        <v>11</v>
      </c>
      <c r="B16" s="163" t="s">
        <v>760</v>
      </c>
      <c r="C16" s="155">
        <v>4896362</v>
      </c>
      <c r="D16" s="155">
        <v>1594504</v>
      </c>
      <c r="E16" s="155">
        <v>6490866</v>
      </c>
      <c r="F16" s="531">
        <v>1025061418.73</v>
      </c>
      <c r="G16" s="531">
        <v>46683676.399999999</v>
      </c>
      <c r="H16" s="531">
        <v>1071745095.13</v>
      </c>
      <c r="I16" s="537">
        <v>891201263.95000005</v>
      </c>
    </row>
    <row r="17" spans="1:9">
      <c r="A17" s="386">
        <v>12</v>
      </c>
      <c r="B17" s="163" t="s">
        <v>783</v>
      </c>
      <c r="C17" s="155">
        <v>3446515</v>
      </c>
      <c r="D17" s="155">
        <v>1383884</v>
      </c>
      <c r="E17" s="155">
        <v>4830399</v>
      </c>
      <c r="F17" s="531">
        <v>83752257.129999995</v>
      </c>
      <c r="G17" s="531">
        <v>18327810.399999999</v>
      </c>
      <c r="H17" s="531">
        <v>102080067.53</v>
      </c>
      <c r="I17" s="537">
        <v>65822896.579999998</v>
      </c>
    </row>
    <row r="18" spans="1:9">
      <c r="A18" s="386">
        <v>13</v>
      </c>
      <c r="B18" s="163" t="s">
        <v>767</v>
      </c>
      <c r="C18" s="155">
        <v>3048527</v>
      </c>
      <c r="D18" s="155">
        <v>1500889</v>
      </c>
      <c r="E18" s="155">
        <v>4549416</v>
      </c>
      <c r="F18" s="531">
        <v>403464898.43000001</v>
      </c>
      <c r="G18" s="531">
        <v>36342440.299999997</v>
      </c>
      <c r="H18" s="531">
        <v>439807338.73000002</v>
      </c>
      <c r="I18" s="537">
        <v>369415623.98000002</v>
      </c>
    </row>
    <row r="19" spans="1:9">
      <c r="A19" s="386">
        <v>14</v>
      </c>
      <c r="B19" s="163" t="s">
        <v>782</v>
      </c>
      <c r="C19" s="155">
        <v>3983085</v>
      </c>
      <c r="D19" s="155">
        <v>497357</v>
      </c>
      <c r="E19" s="155">
        <v>4480442</v>
      </c>
      <c r="F19" s="531">
        <v>184984524.27000001</v>
      </c>
      <c r="G19" s="531">
        <v>29671021.800000001</v>
      </c>
      <c r="H19" s="531">
        <v>214655546.06999999</v>
      </c>
      <c r="I19" s="537">
        <v>143648228.38</v>
      </c>
    </row>
    <row r="20" spans="1:9">
      <c r="A20" s="386">
        <v>15</v>
      </c>
      <c r="B20" s="163" t="s">
        <v>764</v>
      </c>
      <c r="C20" s="155">
        <v>3256732</v>
      </c>
      <c r="D20" s="155">
        <v>910216</v>
      </c>
      <c r="E20" s="155">
        <v>4166948</v>
      </c>
      <c r="F20" s="531">
        <v>639087008.35000002</v>
      </c>
      <c r="G20" s="531">
        <v>46381460.600000001</v>
      </c>
      <c r="H20" s="531">
        <v>685468468.95000005</v>
      </c>
      <c r="I20" s="537">
        <v>587010722.14999998</v>
      </c>
    </row>
    <row r="21" spans="1:9">
      <c r="A21" s="386">
        <v>16</v>
      </c>
      <c r="B21" s="163" t="s">
        <v>785</v>
      </c>
      <c r="C21" s="155">
        <v>2123473</v>
      </c>
      <c r="D21" s="155">
        <v>1199290</v>
      </c>
      <c r="E21" s="155">
        <v>3322763</v>
      </c>
      <c r="F21" s="531">
        <v>44288659.469999999</v>
      </c>
      <c r="G21" s="531">
        <v>11454724.67</v>
      </c>
      <c r="H21" s="531">
        <v>55743384.140000001</v>
      </c>
      <c r="I21" s="537">
        <v>33598126.409999996</v>
      </c>
    </row>
    <row r="22" spans="1:9">
      <c r="A22" s="386">
        <v>17</v>
      </c>
      <c r="B22" s="163" t="s">
        <v>784</v>
      </c>
      <c r="C22" s="155">
        <v>2826773</v>
      </c>
      <c r="D22" s="155">
        <v>276800</v>
      </c>
      <c r="E22" s="155">
        <v>3103573</v>
      </c>
      <c r="F22" s="531">
        <v>167358115.84999999</v>
      </c>
      <c r="G22" s="531">
        <v>40005247.170000002</v>
      </c>
      <c r="H22" s="531">
        <v>207363363.02000001</v>
      </c>
      <c r="I22" s="537">
        <v>149695023.25</v>
      </c>
    </row>
    <row r="23" spans="1:9">
      <c r="A23" s="386">
        <v>18</v>
      </c>
      <c r="B23" s="163" t="s">
        <v>771</v>
      </c>
      <c r="C23" s="155">
        <v>3047044</v>
      </c>
      <c r="D23" s="155">
        <v>1034</v>
      </c>
      <c r="E23" s="155">
        <v>3048078</v>
      </c>
      <c r="F23" s="531">
        <v>334052093.07999998</v>
      </c>
      <c r="G23" s="531">
        <v>36015197.200000003</v>
      </c>
      <c r="H23" s="531">
        <v>370067290.27999997</v>
      </c>
      <c r="I23" s="537">
        <v>306599499.50999999</v>
      </c>
    </row>
    <row r="24" spans="1:9">
      <c r="A24" s="386">
        <v>19</v>
      </c>
      <c r="B24" s="163" t="s">
        <v>779</v>
      </c>
      <c r="C24" s="155">
        <v>2435590</v>
      </c>
      <c r="D24" s="155">
        <v>587326</v>
      </c>
      <c r="E24" s="155">
        <v>3022916</v>
      </c>
      <c r="F24" s="531">
        <v>203101404.36000001</v>
      </c>
      <c r="G24" s="531">
        <v>27536001.07</v>
      </c>
      <c r="H24" s="531">
        <v>230637405.43000001</v>
      </c>
      <c r="I24" s="537">
        <v>159682949.12</v>
      </c>
    </row>
    <row r="25" spans="1:9" ht="15" thickBot="1">
      <c r="A25" s="387">
        <v>20</v>
      </c>
      <c r="B25" s="164" t="s">
        <v>761</v>
      </c>
      <c r="C25" s="117">
        <v>2020834</v>
      </c>
      <c r="D25" s="117">
        <v>364723</v>
      </c>
      <c r="E25" s="117">
        <v>2385557</v>
      </c>
      <c r="F25" s="535">
        <v>890665605.20000005</v>
      </c>
      <c r="G25" s="535">
        <v>23823399.899999999</v>
      </c>
      <c r="H25" s="535">
        <v>914489005.10000002</v>
      </c>
      <c r="I25" s="538">
        <v>765338084.63999999</v>
      </c>
    </row>
    <row r="28" spans="1:9">
      <c r="A28" s="212" t="s">
        <v>415</v>
      </c>
    </row>
    <row r="29" spans="1:9">
      <c r="A29" s="212" t="s">
        <v>482</v>
      </c>
    </row>
    <row r="30" spans="1:9">
      <c r="A30" s="212" t="s">
        <v>400</v>
      </c>
    </row>
    <row r="31" spans="1:9">
      <c r="A31" t="s">
        <v>359</v>
      </c>
    </row>
  </sheetData>
  <pageMargins left="0.70866141732283472" right="0.70866141732283472" top="0.74803149606299213" bottom="0.35433070866141736" header="0.31496062992125984" footer="0.31496062992125984"/>
  <pageSetup paperSize="9" scale="79" orientation="landscape" r:id="rId1"/>
  <headerFooter>
    <oddHeader>&amp;CPBS Expenditure and Prescriptions 2020-21</oddHeader>
    <oddFooter>&amp;CPage 17</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pageSetUpPr fitToPage="1"/>
  </sheetPr>
  <dimension ref="A2:I38"/>
  <sheetViews>
    <sheetView showGridLines="0" zoomScaleNormal="100" workbookViewId="0"/>
  </sheetViews>
  <sheetFormatPr defaultRowHeight="14.5"/>
  <cols>
    <col min="1" max="1" width="16.1796875" customWidth="1"/>
    <col min="2" max="2" width="13.7265625" customWidth="1"/>
    <col min="3" max="3" width="16.54296875" customWidth="1"/>
    <col min="4" max="4" width="15.26953125" customWidth="1"/>
    <col min="5" max="5" width="16.26953125" customWidth="1"/>
  </cols>
  <sheetData>
    <row r="2" spans="1:5">
      <c r="A2" s="122" t="s">
        <v>481</v>
      </c>
    </row>
    <row r="3" spans="1:5" ht="15" thickBot="1"/>
    <row r="4" spans="1:5" ht="58">
      <c r="A4" s="439" t="s">
        <v>88</v>
      </c>
      <c r="B4" s="126" t="s">
        <v>89</v>
      </c>
      <c r="C4" s="127" t="s">
        <v>396</v>
      </c>
      <c r="D4" s="127" t="s">
        <v>395</v>
      </c>
      <c r="E4" s="440" t="s">
        <v>90</v>
      </c>
    </row>
    <row r="5" spans="1:5">
      <c r="A5" s="146" t="s">
        <v>91</v>
      </c>
      <c r="B5" s="113">
        <v>1912</v>
      </c>
      <c r="C5" s="113">
        <v>48</v>
      </c>
      <c r="D5" s="113">
        <v>0</v>
      </c>
      <c r="E5" s="147">
        <v>1</v>
      </c>
    </row>
    <row r="6" spans="1:5">
      <c r="A6" s="146" t="s">
        <v>221</v>
      </c>
      <c r="B6" s="113">
        <v>1403</v>
      </c>
      <c r="C6" s="370">
        <v>38</v>
      </c>
      <c r="D6" s="370">
        <v>70</v>
      </c>
      <c r="E6" s="147">
        <v>1</v>
      </c>
    </row>
    <row r="7" spans="1:5">
      <c r="A7" s="146" t="s">
        <v>222</v>
      </c>
      <c r="B7" s="113">
        <v>1187</v>
      </c>
      <c r="C7" s="370">
        <v>39</v>
      </c>
      <c r="D7" s="370">
        <v>52</v>
      </c>
      <c r="E7" s="441">
        <v>0</v>
      </c>
    </row>
    <row r="8" spans="1:5">
      <c r="A8" s="146" t="s">
        <v>94</v>
      </c>
      <c r="B8" s="113">
        <v>459</v>
      </c>
      <c r="C8" s="370">
        <v>11</v>
      </c>
      <c r="D8" s="370">
        <v>15</v>
      </c>
      <c r="E8" s="147">
        <v>1</v>
      </c>
    </row>
    <row r="9" spans="1:5">
      <c r="A9" s="146" t="s">
        <v>95</v>
      </c>
      <c r="B9" s="113">
        <v>639</v>
      </c>
      <c r="C9" s="370">
        <v>6</v>
      </c>
      <c r="D9" s="370">
        <v>21</v>
      </c>
      <c r="E9" s="147">
        <v>4</v>
      </c>
    </row>
    <row r="10" spans="1:5">
      <c r="A10" s="146" t="s">
        <v>223</v>
      </c>
      <c r="B10" s="113">
        <v>155</v>
      </c>
      <c r="C10" s="370">
        <v>5</v>
      </c>
      <c r="D10" s="370">
        <v>4</v>
      </c>
      <c r="E10" s="147">
        <v>2</v>
      </c>
    </row>
    <row r="11" spans="1:5">
      <c r="A11" s="146" t="s">
        <v>97</v>
      </c>
      <c r="B11" s="113">
        <v>40</v>
      </c>
      <c r="C11" s="370">
        <v>1</v>
      </c>
      <c r="D11" s="370">
        <v>6</v>
      </c>
      <c r="E11" s="147">
        <v>0</v>
      </c>
    </row>
    <row r="12" spans="1:5">
      <c r="A12" s="146" t="s">
        <v>98</v>
      </c>
      <c r="B12" s="113">
        <v>80</v>
      </c>
      <c r="C12" s="370">
        <v>5</v>
      </c>
      <c r="D12" s="370">
        <v>0</v>
      </c>
      <c r="E12" s="147">
        <v>0</v>
      </c>
    </row>
    <row r="13" spans="1:5" ht="15" thickBot="1">
      <c r="A13" s="148" t="s">
        <v>10</v>
      </c>
      <c r="B13" s="117">
        <v>5875</v>
      </c>
      <c r="C13" s="371">
        <v>153</v>
      </c>
      <c r="D13" s="371">
        <v>168</v>
      </c>
      <c r="E13" s="149">
        <v>9</v>
      </c>
    </row>
    <row r="17" spans="1:9">
      <c r="A17" s="122" t="s">
        <v>447</v>
      </c>
    </row>
    <row r="18" spans="1:9">
      <c r="A18" t="s">
        <v>399</v>
      </c>
    </row>
    <row r="19" spans="1:9" ht="15" thickBot="1"/>
    <row r="20" spans="1:9">
      <c r="A20" s="634"/>
      <c r="B20" s="635"/>
      <c r="C20" s="635"/>
      <c r="D20" s="635"/>
      <c r="E20" s="167" t="s">
        <v>436</v>
      </c>
    </row>
    <row r="21" spans="1:9" ht="16.5">
      <c r="A21" s="636" t="s">
        <v>493</v>
      </c>
      <c r="B21" s="637"/>
      <c r="C21" s="637"/>
      <c r="D21" s="638"/>
      <c r="E21" s="168">
        <v>5375</v>
      </c>
      <c r="I21" s="562"/>
    </row>
    <row r="22" spans="1:9" ht="16.5">
      <c r="A22" s="639" t="s">
        <v>494</v>
      </c>
      <c r="B22" s="640"/>
      <c r="C22" s="640"/>
      <c r="D22" s="640"/>
      <c r="E22" s="168">
        <v>365</v>
      </c>
    </row>
    <row r="23" spans="1:9">
      <c r="A23" s="639" t="s">
        <v>99</v>
      </c>
      <c r="B23" s="640"/>
      <c r="C23" s="640"/>
      <c r="D23" s="640"/>
      <c r="E23" s="169">
        <v>6.790697674418604E-2</v>
      </c>
    </row>
    <row r="24" spans="1:9" ht="9" customHeight="1">
      <c r="A24" s="641"/>
      <c r="B24" s="642"/>
      <c r="C24" s="642"/>
      <c r="D24" s="642"/>
      <c r="E24" s="643"/>
    </row>
    <row r="25" spans="1:9">
      <c r="A25" s="639" t="s">
        <v>100</v>
      </c>
      <c r="B25" s="640"/>
      <c r="C25" s="640"/>
      <c r="D25" s="640"/>
      <c r="E25" s="577">
        <v>5.04</v>
      </c>
    </row>
    <row r="26" spans="1:9" ht="16.5">
      <c r="A26" s="639" t="s">
        <v>495</v>
      </c>
      <c r="B26" s="640"/>
      <c r="C26" s="640"/>
      <c r="D26" s="640"/>
      <c r="E26" s="577">
        <v>4.32</v>
      </c>
    </row>
    <row r="27" spans="1:9">
      <c r="A27" s="639" t="s">
        <v>101</v>
      </c>
      <c r="B27" s="640"/>
      <c r="C27" s="640"/>
      <c r="D27" s="640"/>
      <c r="E27" s="170" t="s">
        <v>786</v>
      </c>
    </row>
    <row r="28" spans="1:9" ht="8.25" customHeight="1">
      <c r="A28" s="641"/>
      <c r="B28" s="642"/>
      <c r="C28" s="642"/>
      <c r="D28" s="642"/>
      <c r="E28" s="643"/>
    </row>
    <row r="29" spans="1:9">
      <c r="A29" s="639" t="s">
        <v>102</v>
      </c>
      <c r="B29" s="640"/>
      <c r="C29" s="640"/>
      <c r="D29" s="640"/>
      <c r="E29" s="171">
        <v>34.880000000000003</v>
      </c>
    </row>
    <row r="30" spans="1:9" ht="16.5">
      <c r="A30" s="639" t="s">
        <v>496</v>
      </c>
      <c r="B30" s="640"/>
      <c r="C30" s="640"/>
      <c r="D30" s="640"/>
      <c r="E30" s="171">
        <v>136.27000000000001</v>
      </c>
    </row>
    <row r="31" spans="1:9" ht="15" thickBot="1">
      <c r="A31" s="632" t="s">
        <v>103</v>
      </c>
      <c r="B31" s="633"/>
      <c r="C31" s="633"/>
      <c r="D31" s="633"/>
      <c r="E31" s="389">
        <v>0.79600000000000004</v>
      </c>
    </row>
    <row r="33" spans="1:9">
      <c r="A33" t="s">
        <v>76</v>
      </c>
    </row>
    <row r="34" spans="1:9">
      <c r="A34" s="172" t="s">
        <v>486</v>
      </c>
      <c r="B34" s="172"/>
      <c r="C34" s="172"/>
      <c r="D34" s="172"/>
      <c r="E34" s="172"/>
      <c r="F34" s="172"/>
      <c r="G34" s="172"/>
      <c r="H34" s="172"/>
      <c r="I34" s="172"/>
    </row>
    <row r="35" spans="1:9">
      <c r="A35" s="172" t="s">
        <v>104</v>
      </c>
      <c r="B35" s="172"/>
      <c r="C35" s="172"/>
      <c r="D35" s="172"/>
      <c r="E35" s="172"/>
      <c r="F35" s="172"/>
      <c r="G35" s="172"/>
      <c r="H35" s="172"/>
      <c r="I35" s="172"/>
    </row>
    <row r="36" spans="1:9">
      <c r="A36" s="172" t="s">
        <v>105</v>
      </c>
      <c r="B36" s="172"/>
      <c r="C36" s="172"/>
      <c r="D36" s="172"/>
      <c r="E36" s="172"/>
      <c r="F36" s="172"/>
      <c r="G36" s="172"/>
      <c r="H36" s="172"/>
      <c r="I36" s="172"/>
    </row>
    <row r="37" spans="1:9">
      <c r="A37" s="172" t="s">
        <v>106</v>
      </c>
      <c r="B37" s="172"/>
      <c r="C37" s="172"/>
      <c r="D37" s="172"/>
      <c r="E37" s="172"/>
      <c r="F37" s="172"/>
      <c r="G37" s="172"/>
      <c r="H37" s="172"/>
      <c r="I37" s="172"/>
    </row>
    <row r="38" spans="1:9">
      <c r="A38" s="172" t="s">
        <v>359</v>
      </c>
    </row>
  </sheetData>
  <mergeCells count="12">
    <mergeCell ref="A31:D31"/>
    <mergeCell ref="A20:D20"/>
    <mergeCell ref="A21:D21"/>
    <mergeCell ref="A22:D22"/>
    <mergeCell ref="A23:D23"/>
    <mergeCell ref="A24:E24"/>
    <mergeCell ref="A25:D25"/>
    <mergeCell ref="A26:D26"/>
    <mergeCell ref="A27:D27"/>
    <mergeCell ref="A28:E28"/>
    <mergeCell ref="A29:D29"/>
    <mergeCell ref="A30:D30"/>
  </mergeCells>
  <pageMargins left="0.70866141732283472" right="0.70866141732283472" top="0.74803149606299213" bottom="0.35433070866141736" header="0.31496062992125984" footer="0.31496062992125984"/>
  <pageSetup paperSize="9" orientation="portrait" horizontalDpi="1200" verticalDpi="1200" r:id="rId1"/>
  <headerFooter>
    <oddHeader>&amp;CPBS Expenditure and Prescriptions 2020-21</oddHeader>
    <oddFooter>&amp;CPage 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pageSetUpPr fitToPage="1"/>
  </sheetPr>
  <dimension ref="A2:I24"/>
  <sheetViews>
    <sheetView showGridLines="0" zoomScaleNormal="100" workbookViewId="0"/>
  </sheetViews>
  <sheetFormatPr defaultRowHeight="14.5"/>
  <cols>
    <col min="1" max="1" width="17.1796875" customWidth="1"/>
    <col min="2" max="2" width="13.81640625" customWidth="1"/>
    <col min="3" max="3" width="9.26953125" customWidth="1"/>
    <col min="4" max="4" width="12.7265625" customWidth="1"/>
    <col min="6" max="6" width="12.54296875" customWidth="1"/>
    <col min="7" max="7" width="10.26953125" customWidth="1"/>
    <col min="8" max="8" width="12.26953125" customWidth="1"/>
  </cols>
  <sheetData>
    <row r="2" spans="1:9">
      <c r="A2" s="122" t="s">
        <v>445</v>
      </c>
    </row>
    <row r="3" spans="1:9">
      <c r="A3" t="s">
        <v>502</v>
      </c>
    </row>
    <row r="4" spans="1:9" ht="15" thickBot="1"/>
    <row r="5" spans="1:9">
      <c r="A5" s="143"/>
      <c r="B5" s="613" t="s">
        <v>107</v>
      </c>
      <c r="C5" s="613"/>
      <c r="D5" s="613" t="s">
        <v>108</v>
      </c>
      <c r="E5" s="613"/>
      <c r="F5" s="613" t="s">
        <v>109</v>
      </c>
      <c r="G5" s="613"/>
      <c r="H5" s="613" t="s">
        <v>10</v>
      </c>
      <c r="I5" s="614"/>
    </row>
    <row r="6" spans="1:9">
      <c r="A6" s="146" t="s">
        <v>65</v>
      </c>
      <c r="B6" s="173" t="s">
        <v>110</v>
      </c>
      <c r="C6" s="173" t="s">
        <v>111</v>
      </c>
      <c r="D6" s="173" t="s">
        <v>110</v>
      </c>
      <c r="E6" s="173" t="s">
        <v>111</v>
      </c>
      <c r="F6" s="173" t="s">
        <v>110</v>
      </c>
      <c r="G6" s="173" t="s">
        <v>111</v>
      </c>
      <c r="H6" s="173" t="s">
        <v>110</v>
      </c>
      <c r="I6" s="174" t="s">
        <v>111</v>
      </c>
    </row>
    <row r="7" spans="1:9">
      <c r="A7" s="146" t="s">
        <v>198</v>
      </c>
      <c r="B7" s="175">
        <v>48452938</v>
      </c>
      <c r="C7" s="378">
        <v>0.25166775219999998</v>
      </c>
      <c r="D7" s="175">
        <v>5200560</v>
      </c>
      <c r="E7" s="378">
        <v>0.30390851470000002</v>
      </c>
      <c r="F7" s="175">
        <v>1107722</v>
      </c>
      <c r="G7" s="378">
        <v>0.14787582739999999</v>
      </c>
      <c r="H7" s="175">
        <v>54761220</v>
      </c>
      <c r="I7" s="379">
        <v>0.2522041256</v>
      </c>
    </row>
    <row r="8" spans="1:9">
      <c r="A8" s="146" t="s">
        <v>199</v>
      </c>
      <c r="B8" s="175">
        <v>144074462</v>
      </c>
      <c r="C8" s="378">
        <v>0.74833224779999996</v>
      </c>
      <c r="D8" s="175">
        <v>11911695</v>
      </c>
      <c r="E8" s="378">
        <v>0.69609148529999998</v>
      </c>
      <c r="F8" s="175">
        <v>6383171</v>
      </c>
      <c r="G8" s="378">
        <v>0.85212417259999995</v>
      </c>
      <c r="H8" s="175">
        <v>162369328</v>
      </c>
      <c r="I8" s="379">
        <v>0.74779587439999995</v>
      </c>
    </row>
    <row r="9" spans="1:9" ht="15" thickBot="1">
      <c r="A9" s="148" t="s">
        <v>10</v>
      </c>
      <c r="B9" s="402">
        <v>192527400</v>
      </c>
      <c r="C9" s="403">
        <v>1</v>
      </c>
      <c r="D9" s="402">
        <v>17112255</v>
      </c>
      <c r="E9" s="403">
        <v>1</v>
      </c>
      <c r="F9" s="402">
        <v>7490893</v>
      </c>
      <c r="G9" s="403">
        <v>1</v>
      </c>
      <c r="H9" s="402">
        <v>217130548</v>
      </c>
      <c r="I9" s="404">
        <v>1</v>
      </c>
    </row>
    <row r="13" spans="1:9">
      <c r="A13" s="122" t="s">
        <v>446</v>
      </c>
    </row>
    <row r="14" spans="1:9">
      <c r="A14" t="s">
        <v>502</v>
      </c>
    </row>
    <row r="15" spans="1:9" ht="15" thickBot="1"/>
    <row r="16" spans="1:9">
      <c r="A16" s="143"/>
      <c r="B16" s="613" t="s">
        <v>107</v>
      </c>
      <c r="C16" s="613"/>
      <c r="D16" s="613" t="s">
        <v>108</v>
      </c>
      <c r="E16" s="613"/>
      <c r="F16" s="613" t="s">
        <v>109</v>
      </c>
      <c r="G16" s="613"/>
      <c r="H16" s="613" t="s">
        <v>10</v>
      </c>
      <c r="I16" s="614"/>
    </row>
    <row r="17" spans="1:9">
      <c r="A17" s="146" t="s">
        <v>112</v>
      </c>
      <c r="B17" s="178" t="s">
        <v>110</v>
      </c>
      <c r="C17" s="178" t="s">
        <v>111</v>
      </c>
      <c r="D17" s="178" t="s">
        <v>110</v>
      </c>
      <c r="E17" s="178" t="s">
        <v>111</v>
      </c>
      <c r="F17" s="178" t="s">
        <v>110</v>
      </c>
      <c r="G17" s="178" t="s">
        <v>111</v>
      </c>
      <c r="H17" s="178" t="s">
        <v>110</v>
      </c>
      <c r="I17" s="179" t="s">
        <v>111</v>
      </c>
    </row>
    <row r="18" spans="1:9">
      <c r="A18" s="382" t="s">
        <v>200</v>
      </c>
      <c r="B18" s="176">
        <v>47317875</v>
      </c>
      <c r="C18" s="380">
        <v>0.97657390769999997</v>
      </c>
      <c r="D18" s="176">
        <v>5118955</v>
      </c>
      <c r="E18" s="380">
        <v>0.98430842060000001</v>
      </c>
      <c r="F18" s="176">
        <v>1076671</v>
      </c>
      <c r="G18" s="380">
        <v>0.97196859859999996</v>
      </c>
      <c r="H18" s="176">
        <v>53513501</v>
      </c>
      <c r="I18" s="199">
        <v>0.97721528120000001</v>
      </c>
    </row>
    <row r="19" spans="1:9">
      <c r="A19" s="382" t="s">
        <v>521</v>
      </c>
      <c r="B19" s="176">
        <v>721446</v>
      </c>
      <c r="C19" s="380">
        <v>1.48896234E-2</v>
      </c>
      <c r="D19" s="176">
        <v>48002</v>
      </c>
      <c r="E19" s="380">
        <v>9.2301598000000002E-3</v>
      </c>
      <c r="F19" s="176">
        <v>17538</v>
      </c>
      <c r="G19" s="380">
        <v>1.5832492300000001E-2</v>
      </c>
      <c r="H19" s="176">
        <v>786986</v>
      </c>
      <c r="I19" s="199">
        <v>1.43712284E-2</v>
      </c>
    </row>
    <row r="20" spans="1:9">
      <c r="A20" s="382" t="s">
        <v>522</v>
      </c>
      <c r="B20" s="176">
        <v>261081</v>
      </c>
      <c r="C20" s="380">
        <v>5.388342E-3</v>
      </c>
      <c r="D20" s="176">
        <v>18182</v>
      </c>
      <c r="E20" s="380">
        <v>3.4961620000000001E-3</v>
      </c>
      <c r="F20" s="176">
        <v>8548</v>
      </c>
      <c r="G20" s="380">
        <v>7.7167375999999998E-3</v>
      </c>
      <c r="H20" s="176">
        <v>287811</v>
      </c>
      <c r="I20" s="199">
        <v>5.2557448999999996E-3</v>
      </c>
    </row>
    <row r="21" spans="1:9">
      <c r="A21" s="382" t="s">
        <v>127</v>
      </c>
      <c r="B21" s="176">
        <v>152536</v>
      </c>
      <c r="C21" s="380">
        <v>3.1481270000000001E-3</v>
      </c>
      <c r="D21" s="176">
        <v>15421</v>
      </c>
      <c r="E21" s="380">
        <v>2.9652576E-3</v>
      </c>
      <c r="F21" s="176">
        <v>4965</v>
      </c>
      <c r="G21" s="380">
        <v>4.4821714999999998E-3</v>
      </c>
      <c r="H21" s="176">
        <v>172922</v>
      </c>
      <c r="I21" s="199">
        <v>3.1577456000000002E-3</v>
      </c>
    </row>
    <row r="22" spans="1:9" ht="15" thickBot="1">
      <c r="A22" s="148" t="s">
        <v>10</v>
      </c>
      <c r="B22" s="177">
        <v>48452938</v>
      </c>
      <c r="C22" s="381">
        <v>1</v>
      </c>
      <c r="D22" s="177">
        <v>5200560</v>
      </c>
      <c r="E22" s="381">
        <v>1</v>
      </c>
      <c r="F22" s="177">
        <v>1107722</v>
      </c>
      <c r="G22" s="381">
        <v>1</v>
      </c>
      <c r="H22" s="177">
        <v>54761220</v>
      </c>
      <c r="I22" s="118">
        <v>1</v>
      </c>
    </row>
    <row r="24" spans="1:9">
      <c r="A24" t="s">
        <v>359</v>
      </c>
    </row>
  </sheetData>
  <mergeCells count="8">
    <mergeCell ref="B5:C5"/>
    <mergeCell ref="D5:E5"/>
    <mergeCell ref="F5:G5"/>
    <mergeCell ref="H5:I5"/>
    <mergeCell ref="B16:C16"/>
    <mergeCell ref="D16:E16"/>
    <mergeCell ref="F16:G16"/>
    <mergeCell ref="H16:I16"/>
  </mergeCells>
  <pageMargins left="0.70866141732283472" right="0.70866141732283472" top="0.74803149606299213" bottom="0.35433070866141736" header="0.31496062992125984" footer="0.31496062992125984"/>
  <pageSetup paperSize="9" scale="83" orientation="portrait" horizontalDpi="1200" verticalDpi="1200" r:id="rId1"/>
  <headerFooter>
    <oddHeader>&amp;CPBS Expenditure and Prescriptions 2020-21</oddHeader>
    <oddFooter>&amp;CPage 19</oddFooter>
  </headerFooter>
  <ignoredErrors>
    <ignoredError sqref="A1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2:G51"/>
  <sheetViews>
    <sheetView showGridLines="0" zoomScaleNormal="100" workbookViewId="0">
      <selection activeCell="E25" sqref="E25"/>
    </sheetView>
  </sheetViews>
  <sheetFormatPr defaultColWidth="9.1796875" defaultRowHeight="14.5"/>
  <cols>
    <col min="1" max="1" width="31.90625" style="3" customWidth="1"/>
    <col min="2" max="2" width="19.54296875" style="3" bestFit="1" customWidth="1"/>
    <col min="3" max="3" width="11" style="3" bestFit="1" customWidth="1"/>
    <col min="4" max="4" width="19.54296875" style="3" bestFit="1" customWidth="1"/>
    <col min="5" max="5" width="11" style="3" bestFit="1" customWidth="1"/>
    <col min="6" max="7" width="16.7265625" style="3" bestFit="1" customWidth="1"/>
    <col min="8" max="16384" width="9.1796875" style="3"/>
  </cols>
  <sheetData>
    <row r="2" spans="1:7">
      <c r="A2" s="1" t="s">
        <v>467</v>
      </c>
    </row>
    <row r="3" spans="1:7">
      <c r="A3" s="3" t="s">
        <v>505</v>
      </c>
    </row>
    <row r="4" spans="1:7" ht="15" thickBot="1"/>
    <row r="5" spans="1:7" ht="15" customHeight="1">
      <c r="A5" s="580" t="s">
        <v>20</v>
      </c>
      <c r="B5" s="582" t="s">
        <v>425</v>
      </c>
      <c r="C5" s="582"/>
      <c r="D5" s="582" t="s">
        <v>436</v>
      </c>
      <c r="E5" s="582"/>
      <c r="F5" s="583" t="s">
        <v>21</v>
      </c>
      <c r="G5" s="585" t="s">
        <v>22</v>
      </c>
    </row>
    <row r="6" spans="1:7" ht="42" customHeight="1">
      <c r="A6" s="581"/>
      <c r="B6" s="31" t="s">
        <v>23</v>
      </c>
      <c r="C6" s="31" t="s">
        <v>24</v>
      </c>
      <c r="D6" s="31" t="s">
        <v>23</v>
      </c>
      <c r="E6" s="31" t="s">
        <v>24</v>
      </c>
      <c r="F6" s="584"/>
      <c r="G6" s="586"/>
    </row>
    <row r="7" spans="1:7">
      <c r="A7" s="21" t="s">
        <v>202</v>
      </c>
      <c r="B7" s="565">
        <v>149717706</v>
      </c>
      <c r="C7" s="8">
        <v>0.71813000000000005</v>
      </c>
      <c r="D7" s="565">
        <v>144098300</v>
      </c>
      <c r="E7" s="8">
        <v>0.67471999999999999</v>
      </c>
      <c r="F7" s="565">
        <v>-5619406</v>
      </c>
      <c r="G7" s="33">
        <v>-3.7530000000000001E-2</v>
      </c>
    </row>
    <row r="8" spans="1:7">
      <c r="A8" s="21" t="s">
        <v>203</v>
      </c>
      <c r="B8" s="565">
        <v>40398035</v>
      </c>
      <c r="C8" s="8">
        <v>0.19377</v>
      </c>
      <c r="D8" s="565">
        <v>50743086</v>
      </c>
      <c r="E8" s="8">
        <v>0.23760000000000001</v>
      </c>
      <c r="F8" s="565">
        <v>10345051</v>
      </c>
      <c r="G8" s="33">
        <v>0.25607999999999997</v>
      </c>
    </row>
    <row r="9" spans="1:7">
      <c r="A9" s="34" t="s">
        <v>25</v>
      </c>
      <c r="B9" s="566">
        <v>190115741</v>
      </c>
      <c r="C9" s="35">
        <v>0.91190000000000004</v>
      </c>
      <c r="D9" s="566">
        <v>194841386</v>
      </c>
      <c r="E9" s="35">
        <v>0.91232000000000002</v>
      </c>
      <c r="F9" s="566">
        <v>4725645</v>
      </c>
      <c r="G9" s="36">
        <v>2.486E-2</v>
      </c>
    </row>
    <row r="10" spans="1:7">
      <c r="A10" s="21" t="s">
        <v>204</v>
      </c>
      <c r="B10" s="565">
        <v>15346614</v>
      </c>
      <c r="C10" s="8">
        <v>7.3609999999999995E-2</v>
      </c>
      <c r="D10" s="565">
        <v>15552528</v>
      </c>
      <c r="E10" s="8">
        <v>7.2819999999999996E-2</v>
      </c>
      <c r="F10" s="565">
        <v>205914</v>
      </c>
      <c r="G10" s="33">
        <v>1.342E-2</v>
      </c>
    </row>
    <row r="11" spans="1:7">
      <c r="A11" s="21" t="s">
        <v>205</v>
      </c>
      <c r="B11" s="565">
        <v>2601350</v>
      </c>
      <c r="C11" s="8">
        <v>1.248E-2</v>
      </c>
      <c r="D11" s="565">
        <v>2813685</v>
      </c>
      <c r="E11" s="8">
        <v>1.3169999999999999E-2</v>
      </c>
      <c r="F11" s="565">
        <v>212335</v>
      </c>
      <c r="G11" s="33">
        <v>8.1619999999999998E-2</v>
      </c>
    </row>
    <row r="12" spans="1:7">
      <c r="A12" s="34" t="s">
        <v>26</v>
      </c>
      <c r="B12" s="566">
        <v>17947964</v>
      </c>
      <c r="C12" s="35">
        <v>8.609E-2</v>
      </c>
      <c r="D12" s="566">
        <v>18366213</v>
      </c>
      <c r="E12" s="35">
        <v>8.5999999999999993E-2</v>
      </c>
      <c r="F12" s="566">
        <v>418249</v>
      </c>
      <c r="G12" s="36">
        <v>2.3300000000000001E-2</v>
      </c>
    </row>
    <row r="13" spans="1:7">
      <c r="A13" s="21" t="s">
        <v>206</v>
      </c>
      <c r="B13" s="565">
        <v>418651</v>
      </c>
      <c r="C13" s="8">
        <v>2.0100000000000001E-3</v>
      </c>
      <c r="D13" s="565">
        <v>360456</v>
      </c>
      <c r="E13" s="8">
        <v>1.6900000000000001E-3</v>
      </c>
      <c r="F13" s="565">
        <v>-58195</v>
      </c>
      <c r="G13" s="33">
        <v>-0.13900999999999999</v>
      </c>
    </row>
    <row r="14" spans="1:7">
      <c r="A14" s="573" t="s">
        <v>27</v>
      </c>
      <c r="B14" s="574">
        <v>208482356</v>
      </c>
      <c r="C14" s="575">
        <v>1</v>
      </c>
      <c r="D14" s="574">
        <v>213568055</v>
      </c>
      <c r="E14" s="575">
        <v>1</v>
      </c>
      <c r="F14" s="574">
        <v>5085699</v>
      </c>
      <c r="G14" s="576">
        <v>2.4389999999999998E-2</v>
      </c>
    </row>
    <row r="15" spans="1:7">
      <c r="A15" s="21" t="s">
        <v>28</v>
      </c>
      <c r="B15" s="565">
        <v>96378870</v>
      </c>
      <c r="C15" s="8"/>
      <c r="D15" s="565">
        <v>93590025</v>
      </c>
      <c r="E15" s="8"/>
      <c r="F15" s="565">
        <v>-2788845</v>
      </c>
      <c r="G15" s="33">
        <v>-2.894E-2</v>
      </c>
    </row>
    <row r="16" spans="1:7" ht="15" thickBot="1">
      <c r="A16" s="24" t="s">
        <v>526</v>
      </c>
      <c r="B16" s="571">
        <v>304861226</v>
      </c>
      <c r="C16" s="572"/>
      <c r="D16" s="571">
        <v>307158080</v>
      </c>
      <c r="E16" s="572"/>
      <c r="F16" s="571">
        <v>2296854</v>
      </c>
      <c r="G16" s="45">
        <v>7.5340968418200482E-3</v>
      </c>
    </row>
    <row r="17" spans="1:7">
      <c r="A17" s="39"/>
      <c r="B17" s="40"/>
      <c r="C17" s="41"/>
      <c r="D17" s="40"/>
      <c r="E17" s="41"/>
      <c r="F17" s="42"/>
      <c r="G17" s="43"/>
    </row>
    <row r="18" spans="1:7">
      <c r="A18" s="1" t="s">
        <v>468</v>
      </c>
    </row>
    <row r="19" spans="1:7">
      <c r="A19" s="3" t="s">
        <v>525</v>
      </c>
    </row>
    <row r="20" spans="1:7" ht="15" thickBot="1"/>
    <row r="21" spans="1:7" ht="15.75" customHeight="1">
      <c r="A21" s="580" t="s">
        <v>20</v>
      </c>
      <c r="B21" s="582" t="s">
        <v>425</v>
      </c>
      <c r="C21" s="582"/>
      <c r="D21" s="582" t="s">
        <v>436</v>
      </c>
      <c r="E21" s="582"/>
      <c r="F21" s="583" t="s">
        <v>29</v>
      </c>
      <c r="G21" s="585" t="s">
        <v>30</v>
      </c>
    </row>
    <row r="22" spans="1:7" ht="41.25" customHeight="1">
      <c r="A22" s="581"/>
      <c r="B22" s="31" t="s">
        <v>31</v>
      </c>
      <c r="C22" s="31" t="s">
        <v>24</v>
      </c>
      <c r="D22" s="31" t="s">
        <v>31</v>
      </c>
      <c r="E22" s="31" t="s">
        <v>24</v>
      </c>
      <c r="F22" s="584"/>
      <c r="G22" s="586"/>
    </row>
    <row r="23" spans="1:7">
      <c r="A23" s="21" t="s">
        <v>202</v>
      </c>
      <c r="B23" s="499">
        <v>6745979625.2600002</v>
      </c>
      <c r="C23" s="8">
        <v>0.53937999999999997</v>
      </c>
      <c r="D23" s="499">
        <v>7010646005.1899996</v>
      </c>
      <c r="E23" s="8">
        <v>0.51649999999999996</v>
      </c>
      <c r="F23" s="499">
        <v>264666379.92999899</v>
      </c>
      <c r="G23" s="33">
        <v>3.9230000000000001E-2</v>
      </c>
    </row>
    <row r="24" spans="1:7">
      <c r="A24" s="21" t="s">
        <v>203</v>
      </c>
      <c r="B24" s="499">
        <v>1507311524.5899999</v>
      </c>
      <c r="C24" s="8">
        <v>0.12052</v>
      </c>
      <c r="D24" s="499">
        <v>1985329594.3900001</v>
      </c>
      <c r="E24" s="8">
        <v>0.14627000000000001</v>
      </c>
      <c r="F24" s="499">
        <v>478018069.80000001</v>
      </c>
      <c r="G24" s="33">
        <v>0.31713000000000002</v>
      </c>
    </row>
    <row r="25" spans="1:7">
      <c r="A25" s="34" t="s">
        <v>25</v>
      </c>
      <c r="B25" s="500">
        <v>8253291149.8500004</v>
      </c>
      <c r="C25" s="35">
        <v>0.65990000000000004</v>
      </c>
      <c r="D25" s="500">
        <v>8995975599.5799999</v>
      </c>
      <c r="E25" s="35">
        <v>0.66276000000000002</v>
      </c>
      <c r="F25" s="500">
        <v>742684449.73000002</v>
      </c>
      <c r="G25" s="36">
        <v>8.9990000000000001E-2</v>
      </c>
    </row>
    <row r="26" spans="1:7">
      <c r="A26" s="21" t="s">
        <v>204</v>
      </c>
      <c r="B26" s="499">
        <v>4108768750.75</v>
      </c>
      <c r="C26" s="8">
        <v>0.32851999999999998</v>
      </c>
      <c r="D26" s="499">
        <v>4414990093.25</v>
      </c>
      <c r="E26" s="8">
        <v>0.32527</v>
      </c>
      <c r="F26" s="499">
        <v>306221342.5</v>
      </c>
      <c r="G26" s="33">
        <v>7.4529999999999999E-2</v>
      </c>
    </row>
    <row r="27" spans="1:7">
      <c r="A27" s="21" t="s">
        <v>205</v>
      </c>
      <c r="B27" s="499">
        <v>127950180.88</v>
      </c>
      <c r="C27" s="8">
        <v>1.023E-2</v>
      </c>
      <c r="D27" s="499">
        <v>147503450.09</v>
      </c>
      <c r="E27" s="8">
        <v>1.0869999999999999E-2</v>
      </c>
      <c r="F27" s="499">
        <v>19553269.210000001</v>
      </c>
      <c r="G27" s="33">
        <v>0.15282000000000001</v>
      </c>
    </row>
    <row r="28" spans="1:7">
      <c r="A28" s="34" t="s">
        <v>26</v>
      </c>
      <c r="B28" s="500">
        <v>4236718931.6300001</v>
      </c>
      <c r="C28" s="35">
        <v>0.33875</v>
      </c>
      <c r="D28" s="500">
        <v>4562493543.3400002</v>
      </c>
      <c r="E28" s="35">
        <v>0.33612999999999998</v>
      </c>
      <c r="F28" s="500">
        <v>325774611.70999998</v>
      </c>
      <c r="G28" s="36">
        <v>7.689E-2</v>
      </c>
    </row>
    <row r="29" spans="1:7">
      <c r="A29" s="21" t="s">
        <v>206</v>
      </c>
      <c r="B29" s="499">
        <v>16850372.039999999</v>
      </c>
      <c r="C29" s="8">
        <v>1.3500000000000001E-3</v>
      </c>
      <c r="D29" s="499">
        <v>14971053</v>
      </c>
      <c r="E29" s="8">
        <v>1.1000000000000001E-3</v>
      </c>
      <c r="F29" s="499">
        <v>-1879319.04</v>
      </c>
      <c r="G29" s="33">
        <v>-0.11153</v>
      </c>
    </row>
    <row r="30" spans="1:7" ht="15" thickBot="1">
      <c r="A30" s="24" t="s">
        <v>27</v>
      </c>
      <c r="B30" s="501">
        <v>12506860453.52</v>
      </c>
      <c r="C30" s="44">
        <v>1</v>
      </c>
      <c r="D30" s="501">
        <v>13573440195.92</v>
      </c>
      <c r="E30" s="44">
        <v>1</v>
      </c>
      <c r="F30" s="501">
        <v>1066579742.4</v>
      </c>
      <c r="G30" s="45">
        <v>8.5279999999999995E-2</v>
      </c>
    </row>
    <row r="31" spans="1:7">
      <c r="A31" s="46"/>
      <c r="B31" s="47"/>
      <c r="C31" s="48"/>
      <c r="D31" s="47"/>
      <c r="E31" s="48"/>
      <c r="F31" s="49"/>
      <c r="G31" s="50"/>
    </row>
    <row r="32" spans="1:7">
      <c r="A32" s="1" t="s">
        <v>469</v>
      </c>
    </row>
    <row r="33" spans="1:7">
      <c r="A33" s="3" t="s">
        <v>506</v>
      </c>
    </row>
    <row r="34" spans="1:7" ht="15" thickBot="1"/>
    <row r="35" spans="1:7" ht="15" customHeight="1">
      <c r="A35" s="580" t="s">
        <v>20</v>
      </c>
      <c r="B35" s="582" t="s">
        <v>425</v>
      </c>
      <c r="C35" s="582"/>
      <c r="D35" s="582" t="s">
        <v>436</v>
      </c>
      <c r="E35" s="582"/>
      <c r="F35" s="583" t="s">
        <v>32</v>
      </c>
      <c r="G35" s="585" t="s">
        <v>33</v>
      </c>
    </row>
    <row r="36" spans="1:7" ht="45" customHeight="1">
      <c r="A36" s="581"/>
      <c r="B36" s="51" t="s">
        <v>34</v>
      </c>
      <c r="C36" s="51" t="s">
        <v>24</v>
      </c>
      <c r="D36" s="51" t="s">
        <v>34</v>
      </c>
      <c r="E36" s="31" t="s">
        <v>24</v>
      </c>
      <c r="F36" s="584"/>
      <c r="G36" s="586"/>
    </row>
    <row r="37" spans="1:7">
      <c r="A37" s="21" t="s">
        <v>207</v>
      </c>
      <c r="B37" s="52">
        <v>5888275</v>
      </c>
      <c r="C37" s="53">
        <v>0.72750999999999999</v>
      </c>
      <c r="D37" s="52">
        <v>5105131</v>
      </c>
      <c r="E37" s="54">
        <v>0.66737000000000002</v>
      </c>
      <c r="F37" s="52">
        <v>-783144</v>
      </c>
      <c r="G37" s="33">
        <v>-0.13300000000000001</v>
      </c>
    </row>
    <row r="38" spans="1:7">
      <c r="A38" s="21" t="s">
        <v>208</v>
      </c>
      <c r="B38" s="52">
        <v>2205427</v>
      </c>
      <c r="C38" s="53">
        <v>0.27249000000000001</v>
      </c>
      <c r="D38" s="52">
        <v>2544457</v>
      </c>
      <c r="E38" s="54">
        <v>0.33262999999999998</v>
      </c>
      <c r="F38" s="52">
        <v>339030</v>
      </c>
      <c r="G38" s="33">
        <v>0.15373000000000001</v>
      </c>
    </row>
    <row r="39" spans="1:7" ht="15" thickBot="1">
      <c r="A39" s="24" t="s">
        <v>35</v>
      </c>
      <c r="B39" s="55">
        <v>8093702</v>
      </c>
      <c r="C39" s="56">
        <v>1</v>
      </c>
      <c r="D39" s="55">
        <v>7649588</v>
      </c>
      <c r="E39" s="57">
        <v>1</v>
      </c>
      <c r="F39" s="55">
        <v>-444114</v>
      </c>
      <c r="G39" s="45">
        <v>-5.4870000000000002E-2</v>
      </c>
    </row>
    <row r="40" spans="1:7">
      <c r="A40" s="46"/>
      <c r="B40" s="58"/>
      <c r="C40" s="59"/>
      <c r="D40" s="58"/>
      <c r="E40" s="60"/>
      <c r="F40" s="58"/>
      <c r="G40" s="50"/>
    </row>
    <row r="41" spans="1:7">
      <c r="A41" s="1" t="s">
        <v>470</v>
      </c>
    </row>
    <row r="42" spans="1:7">
      <c r="A42" s="3" t="s">
        <v>506</v>
      </c>
    </row>
    <row r="43" spans="1:7" ht="15" thickBot="1"/>
    <row r="44" spans="1:7">
      <c r="A44" s="580" t="s">
        <v>20</v>
      </c>
      <c r="B44" s="582" t="s">
        <v>425</v>
      </c>
      <c r="C44" s="582"/>
      <c r="D44" s="582" t="s">
        <v>436</v>
      </c>
      <c r="E44" s="582"/>
      <c r="F44" s="587" t="s">
        <v>29</v>
      </c>
      <c r="G44" s="589" t="s">
        <v>30</v>
      </c>
    </row>
    <row r="45" spans="1:7" ht="45.75" customHeight="1">
      <c r="A45" s="581"/>
      <c r="B45" s="31" t="s">
        <v>31</v>
      </c>
      <c r="C45" s="31" t="s">
        <v>24</v>
      </c>
      <c r="D45" s="31" t="s">
        <v>31</v>
      </c>
      <c r="E45" s="31" t="s">
        <v>24</v>
      </c>
      <c r="F45" s="588"/>
      <c r="G45" s="590"/>
    </row>
    <row r="46" spans="1:7">
      <c r="A46" s="21" t="s">
        <v>207</v>
      </c>
      <c r="B46" s="499">
        <v>242649543.25999999</v>
      </c>
      <c r="C46" s="53">
        <v>0.76293999999999995</v>
      </c>
      <c r="D46" s="499">
        <v>236230083.31999999</v>
      </c>
      <c r="E46" s="53">
        <v>0.71980999999999995</v>
      </c>
      <c r="F46" s="499">
        <v>-6419459.9400000004</v>
      </c>
      <c r="G46" s="33">
        <v>-2.6460000000000001E-2</v>
      </c>
    </row>
    <row r="47" spans="1:7">
      <c r="A47" s="21" t="s">
        <v>208</v>
      </c>
      <c r="B47" s="499">
        <v>75395871.280000001</v>
      </c>
      <c r="C47" s="53">
        <v>0.23705999999999999</v>
      </c>
      <c r="D47" s="499">
        <v>91952794.530000001</v>
      </c>
      <c r="E47" s="53">
        <v>0.28018999999999999</v>
      </c>
      <c r="F47" s="499">
        <v>16556923.25</v>
      </c>
      <c r="G47" s="33">
        <v>0.21959999999999999</v>
      </c>
    </row>
    <row r="48" spans="1:7" ht="15" thickBot="1">
      <c r="A48" s="24" t="s">
        <v>35</v>
      </c>
      <c r="B48" s="501">
        <v>318045414.54000002</v>
      </c>
      <c r="C48" s="56">
        <v>1</v>
      </c>
      <c r="D48" s="501">
        <v>328182877.85000002</v>
      </c>
      <c r="E48" s="56">
        <v>1</v>
      </c>
      <c r="F48" s="501">
        <v>10137463.310000099</v>
      </c>
      <c r="G48" s="45">
        <v>3.1870000000000002E-2</v>
      </c>
    </row>
    <row r="50" spans="1:2">
      <c r="A50" s="160" t="s">
        <v>359</v>
      </c>
      <c r="B50"/>
    </row>
    <row r="51" spans="1:2">
      <c r="A51" s="488"/>
    </row>
  </sheetData>
  <mergeCells count="20">
    <mergeCell ref="A35:A36"/>
    <mergeCell ref="B35:C35"/>
    <mergeCell ref="D35:E35"/>
    <mergeCell ref="F35:F36"/>
    <mergeCell ref="G35:G36"/>
    <mergeCell ref="A44:A45"/>
    <mergeCell ref="B44:C44"/>
    <mergeCell ref="D44:E44"/>
    <mergeCell ref="F44:F45"/>
    <mergeCell ref="G44:G45"/>
    <mergeCell ref="A5:A6"/>
    <mergeCell ref="B5:C5"/>
    <mergeCell ref="D5:E5"/>
    <mergeCell ref="F5:F6"/>
    <mergeCell ref="G5:G6"/>
    <mergeCell ref="A21:A22"/>
    <mergeCell ref="B21:C21"/>
    <mergeCell ref="D21:E21"/>
    <mergeCell ref="F21:F22"/>
    <mergeCell ref="G21:G22"/>
  </mergeCells>
  <pageMargins left="0.70866141732283472" right="0.70866141732283472" top="0.74803149606299213" bottom="0.35433070866141736" header="0.31496062992125984" footer="0.31496062992125984"/>
  <pageSetup paperSize="9" scale="68" orientation="portrait" verticalDpi="1200" r:id="rId1"/>
  <headerFooter>
    <oddHeader>&amp;CPBS Expenditure and Prescriptions 2020-21</oddHeader>
    <oddFooter>&amp;CPage 2</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pageSetUpPr fitToPage="1"/>
  </sheetPr>
  <dimension ref="A2:J38"/>
  <sheetViews>
    <sheetView showGridLines="0" zoomScaleNormal="100" workbookViewId="0"/>
  </sheetViews>
  <sheetFormatPr defaultRowHeight="14.5"/>
  <cols>
    <col min="1" max="1" width="38.54296875" customWidth="1"/>
    <col min="2" max="3" width="12" bestFit="1" customWidth="1"/>
    <col min="4" max="7" width="11" bestFit="1" customWidth="1"/>
    <col min="8" max="8" width="11.7265625" bestFit="1" customWidth="1"/>
    <col min="9" max="9" width="11" bestFit="1" customWidth="1"/>
    <col min="10" max="10" width="12" bestFit="1" customWidth="1"/>
  </cols>
  <sheetData>
    <row r="2" spans="1:10">
      <c r="A2" s="122" t="s">
        <v>517</v>
      </c>
    </row>
    <row r="3" spans="1:10">
      <c r="A3" s="196" t="s">
        <v>497</v>
      </c>
    </row>
    <row r="4" spans="1:10" ht="15" thickBot="1">
      <c r="A4" s="121"/>
    </row>
    <row r="5" spans="1:10">
      <c r="A5" s="180" t="s">
        <v>50</v>
      </c>
      <c r="B5" s="144" t="s">
        <v>91</v>
      </c>
      <c r="C5" s="144" t="s">
        <v>92</v>
      </c>
      <c r="D5" s="144" t="s">
        <v>93</v>
      </c>
      <c r="E5" s="144" t="s">
        <v>94</v>
      </c>
      <c r="F5" s="144" t="s">
        <v>95</v>
      </c>
      <c r="G5" s="144" t="s">
        <v>96</v>
      </c>
      <c r="H5" s="144" t="s">
        <v>97</v>
      </c>
      <c r="I5" s="144" t="s">
        <v>98</v>
      </c>
      <c r="J5" s="145" t="s">
        <v>113</v>
      </c>
    </row>
    <row r="6" spans="1:10">
      <c r="A6" s="181" t="s">
        <v>562</v>
      </c>
      <c r="B6" s="113">
        <v>9845</v>
      </c>
      <c r="C6" s="113">
        <v>6387</v>
      </c>
      <c r="D6" s="113">
        <v>2160</v>
      </c>
      <c r="E6" s="113">
        <v>1111</v>
      </c>
      <c r="F6" s="113">
        <v>2521</v>
      </c>
      <c r="G6" s="113">
        <v>891</v>
      </c>
      <c r="H6" s="113">
        <v>32</v>
      </c>
      <c r="I6" s="113">
        <v>727</v>
      </c>
      <c r="J6" s="147">
        <v>23674</v>
      </c>
    </row>
    <row r="7" spans="1:10">
      <c r="A7" s="181" t="s">
        <v>787</v>
      </c>
      <c r="B7" s="113">
        <v>28</v>
      </c>
      <c r="C7" s="113">
        <v>9</v>
      </c>
      <c r="D7" s="113">
        <v>0</v>
      </c>
      <c r="E7" s="113">
        <v>0</v>
      </c>
      <c r="F7" s="113">
        <v>0</v>
      </c>
      <c r="G7" s="113">
        <v>0</v>
      </c>
      <c r="H7" s="113">
        <v>0</v>
      </c>
      <c r="I7" s="113">
        <v>0</v>
      </c>
      <c r="J7" s="147">
        <v>37</v>
      </c>
    </row>
    <row r="8" spans="1:10">
      <c r="A8" s="181" t="s">
        <v>788</v>
      </c>
      <c r="B8" s="113">
        <v>165</v>
      </c>
      <c r="C8" s="113">
        <v>75</v>
      </c>
      <c r="D8" s="113">
        <v>77</v>
      </c>
      <c r="E8" s="113">
        <v>23</v>
      </c>
      <c r="F8" s="113">
        <v>88</v>
      </c>
      <c r="G8" s="113">
        <v>33</v>
      </c>
      <c r="H8" s="113">
        <v>0</v>
      </c>
      <c r="I8" s="113">
        <v>29</v>
      </c>
      <c r="J8" s="147">
        <v>490</v>
      </c>
    </row>
    <row r="9" spans="1:10">
      <c r="A9" s="181" t="s">
        <v>789</v>
      </c>
      <c r="B9" s="113">
        <v>2566</v>
      </c>
      <c r="C9" s="113">
        <v>1749</v>
      </c>
      <c r="D9" s="113">
        <v>1016</v>
      </c>
      <c r="E9" s="113">
        <v>487</v>
      </c>
      <c r="F9" s="113">
        <v>766</v>
      </c>
      <c r="G9" s="113">
        <v>585</v>
      </c>
      <c r="H9" s="113">
        <v>8</v>
      </c>
      <c r="I9" s="113">
        <v>278</v>
      </c>
      <c r="J9" s="147">
        <v>7455</v>
      </c>
    </row>
    <row r="10" spans="1:10">
      <c r="A10" s="181" t="s">
        <v>790</v>
      </c>
      <c r="B10" s="113">
        <v>117</v>
      </c>
      <c r="C10" s="113">
        <v>55</v>
      </c>
      <c r="D10" s="113">
        <v>19</v>
      </c>
      <c r="E10" s="113">
        <v>11</v>
      </c>
      <c r="F10" s="113">
        <v>36</v>
      </c>
      <c r="G10" s="113">
        <v>12</v>
      </c>
      <c r="H10" s="113">
        <v>0</v>
      </c>
      <c r="I10" s="113">
        <v>13</v>
      </c>
      <c r="J10" s="147">
        <v>263</v>
      </c>
    </row>
    <row r="11" spans="1:10">
      <c r="A11" s="181" t="s">
        <v>791</v>
      </c>
      <c r="B11" s="113">
        <v>38</v>
      </c>
      <c r="C11" s="113">
        <v>17</v>
      </c>
      <c r="D11" s="113">
        <v>10</v>
      </c>
      <c r="E11" s="113">
        <v>8</v>
      </c>
      <c r="F11" s="113">
        <v>7</v>
      </c>
      <c r="G11" s="113">
        <v>8</v>
      </c>
      <c r="H11" s="113">
        <v>0</v>
      </c>
      <c r="I11" s="113">
        <v>0</v>
      </c>
      <c r="J11" s="147">
        <v>88</v>
      </c>
    </row>
    <row r="12" spans="1:10">
      <c r="A12" s="181" t="s">
        <v>792</v>
      </c>
      <c r="B12" s="113">
        <v>0</v>
      </c>
      <c r="C12" s="113">
        <v>10</v>
      </c>
      <c r="D12" s="113">
        <v>0</v>
      </c>
      <c r="E12" s="113">
        <v>0</v>
      </c>
      <c r="F12" s="113">
        <v>0</v>
      </c>
      <c r="G12" s="113">
        <v>0</v>
      </c>
      <c r="H12" s="113">
        <v>0</v>
      </c>
      <c r="I12" s="113">
        <v>0</v>
      </c>
      <c r="J12" s="147">
        <v>10</v>
      </c>
    </row>
    <row r="13" spans="1:10">
      <c r="A13" s="181" t="s">
        <v>793</v>
      </c>
      <c r="B13" s="113">
        <v>667</v>
      </c>
      <c r="C13" s="113">
        <v>337</v>
      </c>
      <c r="D13" s="113">
        <v>126</v>
      </c>
      <c r="E13" s="113">
        <v>63</v>
      </c>
      <c r="F13" s="113">
        <v>162</v>
      </c>
      <c r="G13" s="113">
        <v>44</v>
      </c>
      <c r="H13" s="113">
        <v>0</v>
      </c>
      <c r="I13" s="113">
        <v>47</v>
      </c>
      <c r="J13" s="147">
        <v>1446</v>
      </c>
    </row>
    <row r="14" spans="1:10">
      <c r="A14" s="181" t="s">
        <v>549</v>
      </c>
      <c r="B14" s="113">
        <v>12308</v>
      </c>
      <c r="C14" s="113">
        <v>7089</v>
      </c>
      <c r="D14" s="113">
        <v>2480</v>
      </c>
      <c r="E14" s="113">
        <v>1288</v>
      </c>
      <c r="F14" s="113">
        <v>2515</v>
      </c>
      <c r="G14" s="113">
        <v>1153</v>
      </c>
      <c r="H14" s="113">
        <v>8</v>
      </c>
      <c r="I14" s="113">
        <v>687</v>
      </c>
      <c r="J14" s="147">
        <v>27528</v>
      </c>
    </row>
    <row r="15" spans="1:10">
      <c r="A15" s="181" t="s">
        <v>598</v>
      </c>
      <c r="B15" s="113">
        <v>1930</v>
      </c>
      <c r="C15" s="113">
        <v>1436</v>
      </c>
      <c r="D15" s="113">
        <v>311</v>
      </c>
      <c r="E15" s="113">
        <v>216</v>
      </c>
      <c r="F15" s="113">
        <v>380</v>
      </c>
      <c r="G15" s="113">
        <v>220</v>
      </c>
      <c r="H15" s="113">
        <v>6</v>
      </c>
      <c r="I15" s="113">
        <v>161</v>
      </c>
      <c r="J15" s="147">
        <v>4660</v>
      </c>
    </row>
    <row r="16" spans="1:10" ht="15" thickBot="1">
      <c r="A16" s="415" t="s">
        <v>10</v>
      </c>
      <c r="B16" s="117">
        <v>27664</v>
      </c>
      <c r="C16" s="117">
        <v>17164</v>
      </c>
      <c r="D16" s="117">
        <v>6199</v>
      </c>
      <c r="E16" s="117">
        <v>3207</v>
      </c>
      <c r="F16" s="117">
        <v>6475</v>
      </c>
      <c r="G16" s="117">
        <v>2946</v>
      </c>
      <c r="H16" s="117">
        <v>54</v>
      </c>
      <c r="I16" s="117">
        <v>1942</v>
      </c>
      <c r="J16" s="149">
        <v>65651</v>
      </c>
    </row>
    <row r="19" spans="1:10">
      <c r="A19" s="122" t="s">
        <v>518</v>
      </c>
    </row>
    <row r="20" spans="1:10">
      <c r="A20" t="s">
        <v>497</v>
      </c>
    </row>
    <row r="21" spans="1:10" ht="15" thickBot="1">
      <c r="A21" s="121"/>
    </row>
    <row r="22" spans="1:10">
      <c r="A22" s="143" t="s">
        <v>50</v>
      </c>
      <c r="B22" s="144" t="s">
        <v>91</v>
      </c>
      <c r="C22" s="144" t="s">
        <v>92</v>
      </c>
      <c r="D22" s="144" t="s">
        <v>93</v>
      </c>
      <c r="E22" s="144" t="s">
        <v>94</v>
      </c>
      <c r="F22" s="144" t="s">
        <v>95</v>
      </c>
      <c r="G22" s="144" t="s">
        <v>96</v>
      </c>
      <c r="H22" s="144" t="s">
        <v>97</v>
      </c>
      <c r="I22" s="144" t="s">
        <v>98</v>
      </c>
      <c r="J22" s="145" t="s">
        <v>113</v>
      </c>
    </row>
    <row r="23" spans="1:10">
      <c r="A23" s="181" t="s">
        <v>562</v>
      </c>
      <c r="B23" s="531">
        <v>72549.600000000006</v>
      </c>
      <c r="C23" s="531">
        <v>47769.25</v>
      </c>
      <c r="D23" s="531">
        <v>15631.17</v>
      </c>
      <c r="E23" s="531">
        <v>8133.27</v>
      </c>
      <c r="F23" s="531">
        <v>17699.29</v>
      </c>
      <c r="G23" s="531">
        <v>6435.89</v>
      </c>
      <c r="H23" s="531">
        <v>154.44</v>
      </c>
      <c r="I23" s="531">
        <v>3887.46</v>
      </c>
      <c r="J23" s="537">
        <v>172260.37</v>
      </c>
    </row>
    <row r="24" spans="1:10">
      <c r="A24" s="181" t="s">
        <v>787</v>
      </c>
      <c r="B24" s="531">
        <v>791.46</v>
      </c>
      <c r="C24" s="531">
        <v>365.88</v>
      </c>
      <c r="D24" s="531">
        <v>0</v>
      </c>
      <c r="E24" s="531">
        <v>0</v>
      </c>
      <c r="F24" s="531">
        <v>0</v>
      </c>
      <c r="G24" s="531">
        <v>0</v>
      </c>
      <c r="H24" s="531">
        <v>0</v>
      </c>
      <c r="I24" s="531">
        <v>0</v>
      </c>
      <c r="J24" s="537">
        <v>1157.3399999999999</v>
      </c>
    </row>
    <row r="25" spans="1:10">
      <c r="A25" s="181" t="s">
        <v>788</v>
      </c>
      <c r="B25" s="531">
        <v>2359.96</v>
      </c>
      <c r="C25" s="531">
        <v>242.72</v>
      </c>
      <c r="D25" s="531">
        <v>460.89</v>
      </c>
      <c r="E25" s="531">
        <v>65.599999999999994</v>
      </c>
      <c r="F25" s="531">
        <v>223.08</v>
      </c>
      <c r="G25" s="531">
        <v>124.68</v>
      </c>
      <c r="H25" s="531">
        <v>0</v>
      </c>
      <c r="I25" s="531">
        <v>211.61</v>
      </c>
      <c r="J25" s="537">
        <v>3688.54</v>
      </c>
    </row>
    <row r="26" spans="1:10">
      <c r="A26" s="181" t="s">
        <v>789</v>
      </c>
      <c r="B26" s="531">
        <v>7804.38</v>
      </c>
      <c r="C26" s="531">
        <v>5400.72</v>
      </c>
      <c r="D26" s="531">
        <v>2450.3200000000002</v>
      </c>
      <c r="E26" s="531">
        <v>1404.72</v>
      </c>
      <c r="F26" s="531">
        <v>2028.52</v>
      </c>
      <c r="G26" s="531">
        <v>2093.81</v>
      </c>
      <c r="H26" s="531">
        <v>23.06</v>
      </c>
      <c r="I26" s="531">
        <v>307.35000000000002</v>
      </c>
      <c r="J26" s="537">
        <v>21512.880000000001</v>
      </c>
    </row>
    <row r="27" spans="1:10">
      <c r="A27" s="181" t="s">
        <v>790</v>
      </c>
      <c r="B27" s="531">
        <v>1476.87</v>
      </c>
      <c r="C27" s="531">
        <v>607.29999999999995</v>
      </c>
      <c r="D27" s="531">
        <v>318.98</v>
      </c>
      <c r="E27" s="531">
        <v>165.78</v>
      </c>
      <c r="F27" s="531">
        <v>421.44</v>
      </c>
      <c r="G27" s="531">
        <v>226.98</v>
      </c>
      <c r="H27" s="531">
        <v>0</v>
      </c>
      <c r="I27" s="531">
        <v>173.05</v>
      </c>
      <c r="J27" s="537">
        <v>3390.4</v>
      </c>
    </row>
    <row r="28" spans="1:10">
      <c r="A28" s="181" t="s">
        <v>791</v>
      </c>
      <c r="B28" s="531">
        <v>230.88</v>
      </c>
      <c r="C28" s="531">
        <v>70.75</v>
      </c>
      <c r="D28" s="531">
        <v>63.19</v>
      </c>
      <c r="E28" s="531">
        <v>28.3</v>
      </c>
      <c r="F28" s="531">
        <v>14.15</v>
      </c>
      <c r="G28" s="531">
        <v>14.15</v>
      </c>
      <c r="H28" s="531">
        <v>0</v>
      </c>
      <c r="I28" s="531">
        <v>0</v>
      </c>
      <c r="J28" s="537">
        <v>421.42</v>
      </c>
    </row>
    <row r="29" spans="1:10">
      <c r="A29" s="181" t="s">
        <v>792</v>
      </c>
      <c r="B29" s="531">
        <v>0</v>
      </c>
      <c r="C29" s="531">
        <v>75.25</v>
      </c>
      <c r="D29" s="531">
        <v>0</v>
      </c>
      <c r="E29" s="531">
        <v>0</v>
      </c>
      <c r="F29" s="531">
        <v>0</v>
      </c>
      <c r="G29" s="531">
        <v>0</v>
      </c>
      <c r="H29" s="531">
        <v>0</v>
      </c>
      <c r="I29" s="531">
        <v>0</v>
      </c>
      <c r="J29" s="537">
        <v>75.25</v>
      </c>
    </row>
    <row r="30" spans="1:10">
      <c r="A30" s="181" t="s">
        <v>793</v>
      </c>
      <c r="B30" s="531">
        <v>5562.72</v>
      </c>
      <c r="C30" s="531">
        <v>3169.74</v>
      </c>
      <c r="D30" s="531">
        <v>1106.3599999999999</v>
      </c>
      <c r="E30" s="531">
        <v>508.4</v>
      </c>
      <c r="F30" s="531">
        <v>1288.72</v>
      </c>
      <c r="G30" s="531">
        <v>387.48</v>
      </c>
      <c r="H30" s="531">
        <v>0</v>
      </c>
      <c r="I30" s="531">
        <v>358.28</v>
      </c>
      <c r="J30" s="537">
        <v>12381.7</v>
      </c>
    </row>
    <row r="31" spans="1:10">
      <c r="A31" s="181" t="s">
        <v>549</v>
      </c>
      <c r="B31" s="531">
        <v>91645.15</v>
      </c>
      <c r="C31" s="531">
        <v>52034.22</v>
      </c>
      <c r="D31" s="531">
        <v>17416.560000000001</v>
      </c>
      <c r="E31" s="531">
        <v>9728.66</v>
      </c>
      <c r="F31" s="531">
        <v>17158.89</v>
      </c>
      <c r="G31" s="531">
        <v>8547.99</v>
      </c>
      <c r="H31" s="531">
        <v>34.07</v>
      </c>
      <c r="I31" s="531">
        <v>3309.68</v>
      </c>
      <c r="J31" s="537">
        <v>199875.22</v>
      </c>
    </row>
    <row r="32" spans="1:10">
      <c r="A32" s="181" t="s">
        <v>598</v>
      </c>
      <c r="B32" s="531">
        <v>14771.33</v>
      </c>
      <c r="C32" s="531">
        <v>11053.43</v>
      </c>
      <c r="D32" s="531">
        <v>2355.63</v>
      </c>
      <c r="E32" s="531">
        <v>1728.1</v>
      </c>
      <c r="F32" s="531">
        <v>2614.44</v>
      </c>
      <c r="G32" s="531">
        <v>1706.25</v>
      </c>
      <c r="H32" s="531">
        <v>37.47</v>
      </c>
      <c r="I32" s="531">
        <v>1032.9000000000001</v>
      </c>
      <c r="J32" s="537">
        <v>35299.550000000003</v>
      </c>
    </row>
    <row r="33" spans="1:10" ht="15" thickBot="1">
      <c r="A33" s="415" t="s">
        <v>10</v>
      </c>
      <c r="B33" s="533">
        <v>197192.35</v>
      </c>
      <c r="C33" s="533">
        <v>120789.26</v>
      </c>
      <c r="D33" s="533">
        <v>39803.1</v>
      </c>
      <c r="E33" s="533">
        <v>21762.83</v>
      </c>
      <c r="F33" s="533">
        <v>41448.53</v>
      </c>
      <c r="G33" s="533">
        <v>19537.23</v>
      </c>
      <c r="H33" s="533">
        <v>249.04</v>
      </c>
      <c r="I33" s="533">
        <v>9280.33</v>
      </c>
      <c r="J33" s="550">
        <v>450062.67</v>
      </c>
    </row>
    <row r="35" spans="1:10">
      <c r="A35" s="3" t="s">
        <v>511</v>
      </c>
    </row>
    <row r="36" spans="1:10">
      <c r="A36" s="65" t="s">
        <v>512</v>
      </c>
      <c r="B36" s="65"/>
      <c r="C36" s="65"/>
      <c r="D36" s="65"/>
      <c r="E36" s="65"/>
      <c r="F36" s="65"/>
      <c r="G36" s="65"/>
      <c r="H36" s="65"/>
      <c r="I36" s="65"/>
      <c r="J36" s="65"/>
    </row>
    <row r="37" spans="1:10" ht="30" customHeight="1">
      <c r="A37" s="644" t="s">
        <v>519</v>
      </c>
      <c r="B37" s="644"/>
      <c r="C37" s="644"/>
      <c r="D37" s="644"/>
      <c r="E37" s="644"/>
      <c r="F37" s="644"/>
      <c r="G37" s="644"/>
      <c r="H37" s="644"/>
      <c r="I37" s="644"/>
      <c r="J37" s="644"/>
    </row>
    <row r="38" spans="1:10">
      <c r="A38" s="65" t="s">
        <v>513</v>
      </c>
      <c r="B38" s="65"/>
      <c r="C38" s="65"/>
      <c r="D38" s="65"/>
      <c r="E38" s="65"/>
      <c r="F38" s="65"/>
      <c r="G38" s="65"/>
      <c r="H38" s="65"/>
      <c r="I38" s="65"/>
      <c r="J38" s="65"/>
    </row>
  </sheetData>
  <mergeCells count="1">
    <mergeCell ref="A37:J37"/>
  </mergeCells>
  <pageMargins left="0.70866141732283472" right="0.70866141732283472" top="0.74803149606299213" bottom="0.35433070866141736" header="0.31496062992125984" footer="0.31496062992125984"/>
  <pageSetup paperSize="9" scale="85" orientation="landscape" horizontalDpi="1200" verticalDpi="1200" r:id="rId1"/>
  <headerFooter>
    <oddHeader>&amp;CPBS Expenditure and Prescriptions 2020-21</oddHeader>
    <oddFooter>&amp;CPage 20</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92D050"/>
    <pageSetUpPr fitToPage="1"/>
  </sheetPr>
  <dimension ref="A2:J46"/>
  <sheetViews>
    <sheetView showGridLines="0" zoomScaleNormal="100" workbookViewId="0"/>
  </sheetViews>
  <sheetFormatPr defaultRowHeight="14.5"/>
  <cols>
    <col min="1" max="1" width="38.54296875" customWidth="1"/>
    <col min="2" max="2" width="12.81640625" bestFit="1" customWidth="1"/>
    <col min="3" max="3" width="11.81640625" bestFit="1" customWidth="1"/>
    <col min="4" max="4" width="11.26953125" bestFit="1" customWidth="1"/>
    <col min="5" max="5" width="10.54296875" bestFit="1" customWidth="1"/>
    <col min="6" max="6" width="11.26953125" bestFit="1" customWidth="1"/>
    <col min="7" max="7" width="10.81640625" bestFit="1" customWidth="1"/>
    <col min="8" max="8" width="11.81640625" bestFit="1" customWidth="1"/>
    <col min="9" max="9" width="10.81640625" bestFit="1" customWidth="1"/>
    <col min="10" max="10" width="12.81640625" bestFit="1" customWidth="1"/>
  </cols>
  <sheetData>
    <row r="2" spans="1:10">
      <c r="A2" s="122" t="s">
        <v>510</v>
      </c>
    </row>
    <row r="3" spans="1:10">
      <c r="A3" t="s">
        <v>498</v>
      </c>
    </row>
    <row r="4" spans="1:10" ht="15" thickBot="1">
      <c r="A4" s="121"/>
    </row>
    <row r="5" spans="1:10">
      <c r="A5" s="471" t="s">
        <v>53</v>
      </c>
      <c r="B5" s="144" t="s">
        <v>91</v>
      </c>
      <c r="C5" s="144" t="s">
        <v>92</v>
      </c>
      <c r="D5" s="144" t="s">
        <v>93</v>
      </c>
      <c r="E5" s="144" t="s">
        <v>94</v>
      </c>
      <c r="F5" s="144" t="s">
        <v>95</v>
      </c>
      <c r="G5" s="144" t="s">
        <v>96</v>
      </c>
      <c r="H5" s="144" t="s">
        <v>97</v>
      </c>
      <c r="I5" s="144" t="s">
        <v>98</v>
      </c>
      <c r="J5" s="145" t="s">
        <v>113</v>
      </c>
    </row>
    <row r="6" spans="1:10" s="203" customFormat="1">
      <c r="A6" s="472" t="s">
        <v>184</v>
      </c>
      <c r="B6" s="473">
        <v>35671</v>
      </c>
      <c r="C6" s="473">
        <v>21183</v>
      </c>
      <c r="D6" s="473">
        <v>6954</v>
      </c>
      <c r="E6" s="473">
        <v>3196</v>
      </c>
      <c r="F6" s="473">
        <v>7907</v>
      </c>
      <c r="G6" s="473">
        <v>2509</v>
      </c>
      <c r="H6" s="473">
        <v>29</v>
      </c>
      <c r="I6" s="473">
        <v>2517</v>
      </c>
      <c r="J6" s="474">
        <v>79966</v>
      </c>
    </row>
    <row r="7" spans="1:10">
      <c r="A7" s="472" t="s">
        <v>190</v>
      </c>
      <c r="B7" s="113">
        <v>2326</v>
      </c>
      <c r="C7" s="113">
        <v>1275</v>
      </c>
      <c r="D7" s="113">
        <v>523</v>
      </c>
      <c r="E7" s="113">
        <v>218</v>
      </c>
      <c r="F7" s="113">
        <v>503</v>
      </c>
      <c r="G7" s="113">
        <v>140</v>
      </c>
      <c r="H7" s="113">
        <v>0</v>
      </c>
      <c r="I7" s="113">
        <v>180</v>
      </c>
      <c r="J7" s="147">
        <v>5165</v>
      </c>
    </row>
    <row r="8" spans="1:10" ht="29">
      <c r="A8" s="181" t="s">
        <v>191</v>
      </c>
      <c r="B8" s="113">
        <v>1976</v>
      </c>
      <c r="C8" s="113">
        <v>1093</v>
      </c>
      <c r="D8" s="113">
        <v>349</v>
      </c>
      <c r="E8" s="113">
        <v>167</v>
      </c>
      <c r="F8" s="113">
        <v>455</v>
      </c>
      <c r="G8" s="113">
        <v>170</v>
      </c>
      <c r="H8" s="113">
        <v>0</v>
      </c>
      <c r="I8" s="113">
        <v>194</v>
      </c>
      <c r="J8" s="147">
        <v>4404</v>
      </c>
    </row>
    <row r="9" spans="1:10" ht="29">
      <c r="A9" s="181" t="s">
        <v>194</v>
      </c>
      <c r="B9" s="113">
        <v>36</v>
      </c>
      <c r="C9" s="113">
        <v>8</v>
      </c>
      <c r="D9" s="113">
        <v>29</v>
      </c>
      <c r="E9" s="113">
        <v>0</v>
      </c>
      <c r="F9" s="113">
        <v>0</v>
      </c>
      <c r="G9" s="113">
        <v>0</v>
      </c>
      <c r="H9" s="113">
        <v>0</v>
      </c>
      <c r="I9" s="113">
        <v>0</v>
      </c>
      <c r="J9" s="147">
        <v>73</v>
      </c>
    </row>
    <row r="10" spans="1:10" ht="30" customHeight="1">
      <c r="A10" s="181" t="s">
        <v>185</v>
      </c>
      <c r="B10" s="113">
        <v>9436</v>
      </c>
      <c r="C10" s="113">
        <v>5064</v>
      </c>
      <c r="D10" s="113">
        <v>1880</v>
      </c>
      <c r="E10" s="113">
        <v>879</v>
      </c>
      <c r="F10" s="113">
        <v>1961</v>
      </c>
      <c r="G10" s="113">
        <v>601</v>
      </c>
      <c r="H10" s="113">
        <v>0</v>
      </c>
      <c r="I10" s="113">
        <v>629</v>
      </c>
      <c r="J10" s="147">
        <v>20450</v>
      </c>
    </row>
    <row r="11" spans="1:10" ht="30" customHeight="1">
      <c r="A11" s="181" t="s">
        <v>186</v>
      </c>
      <c r="B11" s="113">
        <v>91955</v>
      </c>
      <c r="C11" s="113">
        <v>55529</v>
      </c>
      <c r="D11" s="113">
        <v>18246</v>
      </c>
      <c r="E11" s="113">
        <v>9821</v>
      </c>
      <c r="F11" s="113">
        <v>20372</v>
      </c>
      <c r="G11" s="113">
        <v>8415</v>
      </c>
      <c r="H11" s="113">
        <v>134</v>
      </c>
      <c r="I11" s="113">
        <v>5875</v>
      </c>
      <c r="J11" s="147">
        <v>210347</v>
      </c>
    </row>
    <row r="12" spans="1:10">
      <c r="A12" s="181" t="s">
        <v>187</v>
      </c>
      <c r="B12" s="113">
        <v>1274</v>
      </c>
      <c r="C12" s="113">
        <v>811</v>
      </c>
      <c r="D12" s="113">
        <v>211</v>
      </c>
      <c r="E12" s="113">
        <v>104</v>
      </c>
      <c r="F12" s="113">
        <v>344</v>
      </c>
      <c r="G12" s="113">
        <v>97</v>
      </c>
      <c r="H12" s="113">
        <v>0</v>
      </c>
      <c r="I12" s="113">
        <v>105</v>
      </c>
      <c r="J12" s="147">
        <v>2946</v>
      </c>
    </row>
    <row r="13" spans="1:10" ht="29">
      <c r="A13" s="181" t="s">
        <v>188</v>
      </c>
      <c r="B13" s="113">
        <v>6256</v>
      </c>
      <c r="C13" s="113">
        <v>3899</v>
      </c>
      <c r="D13" s="113">
        <v>1807</v>
      </c>
      <c r="E13" s="113">
        <v>890</v>
      </c>
      <c r="F13" s="113">
        <v>1980</v>
      </c>
      <c r="G13" s="113">
        <v>964</v>
      </c>
      <c r="H13" s="113">
        <v>10</v>
      </c>
      <c r="I13" s="113">
        <v>550</v>
      </c>
      <c r="J13" s="147">
        <v>16356</v>
      </c>
    </row>
    <row r="14" spans="1:10">
      <c r="A14" s="181" t="s">
        <v>192</v>
      </c>
      <c r="B14" s="113">
        <v>7842</v>
      </c>
      <c r="C14" s="113">
        <v>3640</v>
      </c>
      <c r="D14" s="113">
        <v>1519</v>
      </c>
      <c r="E14" s="113">
        <v>647</v>
      </c>
      <c r="F14" s="113">
        <v>1866</v>
      </c>
      <c r="G14" s="113">
        <v>663</v>
      </c>
      <c r="H14" s="113">
        <v>11</v>
      </c>
      <c r="I14" s="113">
        <v>457</v>
      </c>
      <c r="J14" s="147">
        <v>16645</v>
      </c>
    </row>
    <row r="15" spans="1:10">
      <c r="A15" s="181" t="s">
        <v>193</v>
      </c>
      <c r="B15" s="113">
        <v>38938</v>
      </c>
      <c r="C15" s="113">
        <v>22775</v>
      </c>
      <c r="D15" s="113">
        <v>10700</v>
      </c>
      <c r="E15" s="113">
        <v>4146</v>
      </c>
      <c r="F15" s="113">
        <v>10703</v>
      </c>
      <c r="G15" s="113">
        <v>4346</v>
      </c>
      <c r="H15" s="113">
        <v>50</v>
      </c>
      <c r="I15" s="113">
        <v>3416</v>
      </c>
      <c r="J15" s="147">
        <v>95074</v>
      </c>
    </row>
    <row r="16" spans="1:10">
      <c r="A16" s="181" t="s">
        <v>195</v>
      </c>
      <c r="B16" s="113">
        <v>10697</v>
      </c>
      <c r="C16" s="113">
        <v>6205</v>
      </c>
      <c r="D16" s="113">
        <v>2737</v>
      </c>
      <c r="E16" s="113">
        <v>1208</v>
      </c>
      <c r="F16" s="113">
        <v>2401</v>
      </c>
      <c r="G16" s="113">
        <v>1049</v>
      </c>
      <c r="H16" s="113">
        <v>13</v>
      </c>
      <c r="I16" s="113">
        <v>893</v>
      </c>
      <c r="J16" s="147">
        <v>25203</v>
      </c>
    </row>
    <row r="17" spans="1:10">
      <c r="A17" s="181" t="s">
        <v>196</v>
      </c>
      <c r="B17" s="113">
        <v>5450</v>
      </c>
      <c r="C17" s="113">
        <v>2897</v>
      </c>
      <c r="D17" s="113">
        <v>1007</v>
      </c>
      <c r="E17" s="113">
        <v>441</v>
      </c>
      <c r="F17" s="113">
        <v>1174</v>
      </c>
      <c r="G17" s="113">
        <v>384</v>
      </c>
      <c r="H17" s="113">
        <v>0</v>
      </c>
      <c r="I17" s="113">
        <v>259</v>
      </c>
      <c r="J17" s="147">
        <v>11612</v>
      </c>
    </row>
    <row r="18" spans="1:10" ht="29">
      <c r="A18" s="181" t="s">
        <v>189</v>
      </c>
      <c r="B18" s="113">
        <v>4161</v>
      </c>
      <c r="C18" s="113">
        <v>2251</v>
      </c>
      <c r="D18" s="113">
        <v>903</v>
      </c>
      <c r="E18" s="113">
        <v>386</v>
      </c>
      <c r="F18" s="113">
        <v>1110</v>
      </c>
      <c r="G18" s="113">
        <v>403</v>
      </c>
      <c r="H18" s="113">
        <v>7</v>
      </c>
      <c r="I18" s="113">
        <v>320</v>
      </c>
      <c r="J18" s="147">
        <v>9541</v>
      </c>
    </row>
    <row r="19" spans="1:10">
      <c r="A19" s="181" t="s">
        <v>197</v>
      </c>
      <c r="B19" s="113">
        <v>123</v>
      </c>
      <c r="C19" s="113">
        <v>51</v>
      </c>
      <c r="D19" s="113">
        <v>24</v>
      </c>
      <c r="E19" s="113">
        <v>0</v>
      </c>
      <c r="F19" s="113">
        <v>8</v>
      </c>
      <c r="G19" s="113">
        <v>21</v>
      </c>
      <c r="H19" s="113">
        <v>0</v>
      </c>
      <c r="I19" s="113">
        <v>6</v>
      </c>
      <c r="J19" s="147">
        <v>233</v>
      </c>
    </row>
    <row r="20" spans="1:10" ht="15" thickBot="1">
      <c r="A20" s="415" t="s">
        <v>59</v>
      </c>
      <c r="B20" s="117">
        <v>216141</v>
      </c>
      <c r="C20" s="117">
        <v>126681</v>
      </c>
      <c r="D20" s="117">
        <v>46889</v>
      </c>
      <c r="E20" s="117">
        <v>22103</v>
      </c>
      <c r="F20" s="117">
        <v>50784</v>
      </c>
      <c r="G20" s="117">
        <v>19762</v>
      </c>
      <c r="H20" s="117">
        <v>254</v>
      </c>
      <c r="I20" s="117">
        <v>15401</v>
      </c>
      <c r="J20" s="149">
        <v>498015</v>
      </c>
    </row>
    <row r="23" spans="1:10">
      <c r="A23" s="122" t="s">
        <v>516</v>
      </c>
    </row>
    <row r="24" spans="1:10">
      <c r="A24" t="s">
        <v>498</v>
      </c>
    </row>
    <row r="25" spans="1:10" ht="15" thickBot="1">
      <c r="A25" s="121"/>
    </row>
    <row r="26" spans="1:10">
      <c r="A26" s="143" t="s">
        <v>53</v>
      </c>
      <c r="B26" s="144" t="s">
        <v>91</v>
      </c>
      <c r="C26" s="144" t="s">
        <v>92</v>
      </c>
      <c r="D26" s="144" t="s">
        <v>93</v>
      </c>
      <c r="E26" s="144" t="s">
        <v>94</v>
      </c>
      <c r="F26" s="144" t="s">
        <v>95</v>
      </c>
      <c r="G26" s="144" t="s">
        <v>96</v>
      </c>
      <c r="H26" s="144" t="s">
        <v>97</v>
      </c>
      <c r="I26" s="144" t="s">
        <v>98</v>
      </c>
      <c r="J26" s="145" t="s">
        <v>113</v>
      </c>
    </row>
    <row r="27" spans="1:10">
      <c r="A27" s="472" t="s">
        <v>184</v>
      </c>
      <c r="B27" s="531">
        <v>1108509.08</v>
      </c>
      <c r="C27" s="531">
        <v>604622.98</v>
      </c>
      <c r="D27" s="531">
        <v>185180</v>
      </c>
      <c r="E27" s="531">
        <v>84431.41</v>
      </c>
      <c r="F27" s="531">
        <v>204162.7</v>
      </c>
      <c r="G27" s="531">
        <v>64088.08</v>
      </c>
      <c r="H27" s="531">
        <v>805.79</v>
      </c>
      <c r="I27" s="531">
        <v>55851.03</v>
      </c>
      <c r="J27" s="537">
        <v>2307651.0699999998</v>
      </c>
    </row>
    <row r="28" spans="1:10">
      <c r="A28" s="472" t="s">
        <v>190</v>
      </c>
      <c r="B28" s="531">
        <v>144576.01999999999</v>
      </c>
      <c r="C28" s="531">
        <v>18405.23</v>
      </c>
      <c r="D28" s="531">
        <v>8986.0499999999993</v>
      </c>
      <c r="E28" s="531">
        <v>3461.44</v>
      </c>
      <c r="F28" s="531">
        <v>6687.47</v>
      </c>
      <c r="G28" s="531">
        <v>1826.52</v>
      </c>
      <c r="H28" s="531">
        <v>0</v>
      </c>
      <c r="I28" s="531">
        <v>3136.66</v>
      </c>
      <c r="J28" s="537">
        <v>187079.39</v>
      </c>
    </row>
    <row r="29" spans="1:10" ht="29">
      <c r="A29" s="181" t="s">
        <v>191</v>
      </c>
      <c r="B29" s="531">
        <v>939493.35</v>
      </c>
      <c r="C29" s="531">
        <v>283179.23</v>
      </c>
      <c r="D29" s="531">
        <v>88580.5</v>
      </c>
      <c r="E29" s="531">
        <v>39684.17</v>
      </c>
      <c r="F29" s="531">
        <v>77065.490000000005</v>
      </c>
      <c r="G29" s="531">
        <v>35878.89</v>
      </c>
      <c r="H29" s="531">
        <v>0</v>
      </c>
      <c r="I29" s="531">
        <v>69941.86</v>
      </c>
      <c r="J29" s="537">
        <v>1533823.49</v>
      </c>
    </row>
    <row r="30" spans="1:10" ht="29">
      <c r="A30" s="181" t="s">
        <v>194</v>
      </c>
      <c r="B30" s="531">
        <v>1705.9</v>
      </c>
      <c r="C30" s="531">
        <v>114.65</v>
      </c>
      <c r="D30" s="531">
        <v>888.17</v>
      </c>
      <c r="E30" s="531">
        <v>0</v>
      </c>
      <c r="F30" s="531">
        <v>0</v>
      </c>
      <c r="G30" s="531">
        <v>0</v>
      </c>
      <c r="H30" s="531">
        <v>0</v>
      </c>
      <c r="I30" s="531">
        <v>0</v>
      </c>
      <c r="J30" s="537">
        <v>2708.72</v>
      </c>
    </row>
    <row r="31" spans="1:10">
      <c r="A31" s="181" t="s">
        <v>185</v>
      </c>
      <c r="B31" s="531">
        <v>439070.53</v>
      </c>
      <c r="C31" s="531">
        <v>222124.36</v>
      </c>
      <c r="D31" s="531">
        <v>77202.91</v>
      </c>
      <c r="E31" s="531">
        <v>38266.959999999999</v>
      </c>
      <c r="F31" s="531">
        <v>79460.639999999999</v>
      </c>
      <c r="G31" s="531">
        <v>23950.61</v>
      </c>
      <c r="H31" s="531">
        <v>0</v>
      </c>
      <c r="I31" s="531">
        <v>27128.18</v>
      </c>
      <c r="J31" s="537">
        <v>907204.19</v>
      </c>
    </row>
    <row r="32" spans="1:10" ht="30" customHeight="1">
      <c r="A32" s="181" t="s">
        <v>186</v>
      </c>
      <c r="B32" s="531">
        <v>892713.68</v>
      </c>
      <c r="C32" s="531">
        <v>533284.09</v>
      </c>
      <c r="D32" s="531">
        <v>173706.64</v>
      </c>
      <c r="E32" s="531">
        <v>92605.7</v>
      </c>
      <c r="F32" s="531">
        <v>182700.94</v>
      </c>
      <c r="G32" s="531">
        <v>73775.77</v>
      </c>
      <c r="H32" s="531">
        <v>598.47</v>
      </c>
      <c r="I32" s="531">
        <v>47136.52</v>
      </c>
      <c r="J32" s="537">
        <v>1996521.81</v>
      </c>
    </row>
    <row r="33" spans="1:10">
      <c r="A33" s="181" t="s">
        <v>187</v>
      </c>
      <c r="B33" s="531">
        <v>28407.55</v>
      </c>
      <c r="C33" s="531">
        <v>16204.85</v>
      </c>
      <c r="D33" s="531">
        <v>4227.6000000000004</v>
      </c>
      <c r="E33" s="531">
        <v>1749.46</v>
      </c>
      <c r="F33" s="531">
        <v>6148.47</v>
      </c>
      <c r="G33" s="531">
        <v>1980.51</v>
      </c>
      <c r="H33" s="531">
        <v>0</v>
      </c>
      <c r="I33" s="531">
        <v>1767.2</v>
      </c>
      <c r="J33" s="537">
        <v>60485.64</v>
      </c>
    </row>
    <row r="34" spans="1:10" ht="29">
      <c r="A34" s="181" t="s">
        <v>188</v>
      </c>
      <c r="B34" s="531">
        <v>68283</v>
      </c>
      <c r="C34" s="531">
        <v>40645.72</v>
      </c>
      <c r="D34" s="531">
        <v>14736.41</v>
      </c>
      <c r="E34" s="531">
        <v>6655.7</v>
      </c>
      <c r="F34" s="531">
        <v>18585.45</v>
      </c>
      <c r="G34" s="531">
        <v>6797.94</v>
      </c>
      <c r="H34" s="531">
        <v>23.06</v>
      </c>
      <c r="I34" s="531">
        <v>3998.25</v>
      </c>
      <c r="J34" s="537">
        <v>159725.53</v>
      </c>
    </row>
    <row r="35" spans="1:10">
      <c r="A35" s="181" t="s">
        <v>192</v>
      </c>
      <c r="B35" s="531">
        <v>308884.59999999998</v>
      </c>
      <c r="C35" s="531">
        <v>52243.72</v>
      </c>
      <c r="D35" s="531">
        <v>23268.97</v>
      </c>
      <c r="E35" s="531">
        <v>12233.06</v>
      </c>
      <c r="F35" s="531">
        <v>22997.03</v>
      </c>
      <c r="G35" s="531">
        <v>9667.7000000000007</v>
      </c>
      <c r="H35" s="531">
        <v>52.92</v>
      </c>
      <c r="I35" s="531">
        <v>6247.52</v>
      </c>
      <c r="J35" s="537">
        <v>435595.52000000002</v>
      </c>
    </row>
    <row r="36" spans="1:10">
      <c r="A36" s="181" t="s">
        <v>193</v>
      </c>
      <c r="B36" s="531">
        <v>577679.84</v>
      </c>
      <c r="C36" s="531">
        <v>341596.79</v>
      </c>
      <c r="D36" s="531">
        <v>340735.45</v>
      </c>
      <c r="E36" s="531">
        <v>52165.37</v>
      </c>
      <c r="F36" s="531">
        <v>113924.5</v>
      </c>
      <c r="G36" s="531">
        <v>60378.66</v>
      </c>
      <c r="H36" s="531">
        <v>368.14</v>
      </c>
      <c r="I36" s="531">
        <v>48830.65</v>
      </c>
      <c r="J36" s="537">
        <v>1535679.4</v>
      </c>
    </row>
    <row r="37" spans="1:10">
      <c r="A37" s="181" t="s">
        <v>195</v>
      </c>
      <c r="B37" s="531">
        <v>349742.9</v>
      </c>
      <c r="C37" s="531">
        <v>206101.83</v>
      </c>
      <c r="D37" s="531">
        <v>76472.17</v>
      </c>
      <c r="E37" s="531">
        <v>33965.85</v>
      </c>
      <c r="F37" s="531">
        <v>72790.33</v>
      </c>
      <c r="G37" s="531">
        <v>30361.35</v>
      </c>
      <c r="H37" s="531">
        <v>292.27</v>
      </c>
      <c r="I37" s="531">
        <v>24047.13</v>
      </c>
      <c r="J37" s="537">
        <v>793773.83</v>
      </c>
    </row>
    <row r="38" spans="1:10">
      <c r="A38" s="181" t="s">
        <v>196</v>
      </c>
      <c r="B38" s="531">
        <v>526534.12</v>
      </c>
      <c r="C38" s="531">
        <v>49602.15</v>
      </c>
      <c r="D38" s="531">
        <v>19003.490000000002</v>
      </c>
      <c r="E38" s="531">
        <v>9268.59</v>
      </c>
      <c r="F38" s="531">
        <v>19331.89</v>
      </c>
      <c r="G38" s="531">
        <v>6850.28</v>
      </c>
      <c r="H38" s="531">
        <v>0</v>
      </c>
      <c r="I38" s="531">
        <v>3388.32</v>
      </c>
      <c r="J38" s="537">
        <v>633978.84</v>
      </c>
    </row>
    <row r="39" spans="1:10" ht="29">
      <c r="A39" s="181" t="s">
        <v>189</v>
      </c>
      <c r="B39" s="531">
        <v>60490.04</v>
      </c>
      <c r="C39" s="531">
        <v>31306.639999999999</v>
      </c>
      <c r="D39" s="531">
        <v>13350.76</v>
      </c>
      <c r="E39" s="531">
        <v>5552.22</v>
      </c>
      <c r="F39" s="531">
        <v>14657.22</v>
      </c>
      <c r="G39" s="531">
        <v>5006.2700000000004</v>
      </c>
      <c r="H39" s="531">
        <v>50.06</v>
      </c>
      <c r="I39" s="531">
        <v>3778.87</v>
      </c>
      <c r="J39" s="537">
        <v>134192.07999999999</v>
      </c>
    </row>
    <row r="40" spans="1:10">
      <c r="A40" s="181" t="s">
        <v>197</v>
      </c>
      <c r="B40" s="531">
        <v>24629.87</v>
      </c>
      <c r="C40" s="531">
        <v>11880.18</v>
      </c>
      <c r="D40" s="531">
        <v>3935.54</v>
      </c>
      <c r="E40" s="531">
        <v>0</v>
      </c>
      <c r="F40" s="531">
        <v>2811.64</v>
      </c>
      <c r="G40" s="531">
        <v>1579.34</v>
      </c>
      <c r="H40" s="531">
        <v>0</v>
      </c>
      <c r="I40" s="531">
        <v>582.6</v>
      </c>
      <c r="J40" s="537">
        <v>45419.17</v>
      </c>
    </row>
    <row r="41" spans="1:10" ht="15" thickBot="1">
      <c r="A41" s="415" t="s">
        <v>59</v>
      </c>
      <c r="B41" s="533">
        <v>5470720.4800000004</v>
      </c>
      <c r="C41" s="533">
        <v>2411312.42</v>
      </c>
      <c r="D41" s="533">
        <v>1030274.66</v>
      </c>
      <c r="E41" s="533">
        <v>380039.93</v>
      </c>
      <c r="F41" s="533">
        <v>821323.77</v>
      </c>
      <c r="G41" s="533">
        <v>322141.92</v>
      </c>
      <c r="H41" s="533">
        <v>2190.71</v>
      </c>
      <c r="I41" s="533">
        <v>295834.78999999998</v>
      </c>
      <c r="J41" s="550">
        <v>10733838.68</v>
      </c>
    </row>
    <row r="43" spans="1:10">
      <c r="A43" t="s">
        <v>511</v>
      </c>
    </row>
    <row r="44" spans="1:10">
      <c r="A44" s="65" t="s">
        <v>514</v>
      </c>
    </row>
    <row r="45" spans="1:10">
      <c r="A45" s="65" t="s">
        <v>515</v>
      </c>
    </row>
    <row r="46" spans="1:10">
      <c r="A46" s="65" t="s">
        <v>513</v>
      </c>
    </row>
  </sheetData>
  <pageMargins left="0.70866141732283472" right="0.70866141732283472" top="0.74803149606299213" bottom="0.35433070866141736" header="0.31496062992125984" footer="0.31496062992125984"/>
  <pageSetup paperSize="9" scale="61" orientation="landscape" horizontalDpi="1200" verticalDpi="1200" r:id="rId1"/>
  <headerFooter>
    <oddHeader>&amp;CPBS Expenditure and Prescriptions 2020-21</oddHeader>
    <oddFooter>&amp;CPage 21</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92D050"/>
    <pageSetUpPr fitToPage="1"/>
  </sheetPr>
  <dimension ref="A2:E59"/>
  <sheetViews>
    <sheetView showGridLines="0" zoomScaleNormal="100" workbookViewId="0"/>
  </sheetViews>
  <sheetFormatPr defaultRowHeight="14.5"/>
  <cols>
    <col min="1" max="2" width="33.26953125" customWidth="1"/>
    <col min="3" max="4" width="16.7265625" customWidth="1"/>
    <col min="5" max="5" width="12.1796875" bestFit="1" customWidth="1"/>
  </cols>
  <sheetData>
    <row r="2" spans="1:4" ht="16.5">
      <c r="A2" s="122" t="s">
        <v>437</v>
      </c>
      <c r="B2" s="3"/>
      <c r="C2" s="3"/>
      <c r="D2" s="3"/>
    </row>
    <row r="3" spans="1:4">
      <c r="A3" s="65" t="s">
        <v>201</v>
      </c>
      <c r="B3" s="3"/>
      <c r="C3" s="3"/>
      <c r="D3" s="3"/>
    </row>
    <row r="4" spans="1:4">
      <c r="A4" s="122"/>
      <c r="B4" s="3"/>
      <c r="C4" s="3"/>
      <c r="D4" s="3"/>
    </row>
    <row r="5" spans="1:4" ht="14.5" customHeight="1">
      <c r="A5" s="645" t="s">
        <v>114</v>
      </c>
      <c r="B5" s="645"/>
      <c r="C5" s="645"/>
      <c r="D5" s="645"/>
    </row>
    <row r="6" spans="1:4" ht="34.5" customHeight="1">
      <c r="A6" s="645"/>
      <c r="B6" s="645"/>
      <c r="C6" s="645"/>
      <c r="D6" s="645"/>
    </row>
    <row r="7" spans="1:4" ht="15" thickBot="1">
      <c r="A7" s="122"/>
    </row>
    <row r="8" spans="1:4" ht="29">
      <c r="A8" s="182"/>
      <c r="B8" s="126" t="s">
        <v>422</v>
      </c>
      <c r="C8" s="126" t="s">
        <v>425</v>
      </c>
      <c r="D8" s="137" t="s">
        <v>436</v>
      </c>
    </row>
    <row r="9" spans="1:4">
      <c r="A9" s="183" t="s">
        <v>115</v>
      </c>
      <c r="B9" s="184"/>
      <c r="C9" s="184"/>
      <c r="D9" s="445"/>
    </row>
    <row r="10" spans="1:4">
      <c r="A10" s="186"/>
      <c r="B10" s="187" t="s">
        <v>116</v>
      </c>
      <c r="C10" s="480">
        <v>6962682864.7299995</v>
      </c>
      <c r="D10" s="446">
        <v>7362814543.5500002</v>
      </c>
    </row>
    <row r="11" spans="1:4">
      <c r="A11" s="186"/>
      <c r="B11" s="187" t="s">
        <v>117</v>
      </c>
      <c r="C11" s="480">
        <v>409523060.24000001</v>
      </c>
      <c r="D11" s="446">
        <v>425185141.70999998</v>
      </c>
    </row>
    <row r="12" spans="1:4">
      <c r="A12" s="186"/>
      <c r="B12" s="188" t="s">
        <v>118</v>
      </c>
      <c r="C12" s="481">
        <v>7372205924.9699993</v>
      </c>
      <c r="D12" s="482">
        <v>7787999685.2600002</v>
      </c>
    </row>
    <row r="13" spans="1:4">
      <c r="A13" s="189"/>
      <c r="B13" s="190"/>
      <c r="C13" s="442"/>
      <c r="D13" s="447"/>
    </row>
    <row r="14" spans="1:4" ht="29">
      <c r="A14" s="191" t="s">
        <v>119</v>
      </c>
      <c r="B14" s="184"/>
      <c r="C14" s="442"/>
      <c r="D14" s="445"/>
    </row>
    <row r="15" spans="1:4">
      <c r="A15" s="186"/>
      <c r="B15" s="187" t="s">
        <v>120</v>
      </c>
      <c r="C15" s="480">
        <v>990743918.95000005</v>
      </c>
      <c r="D15" s="446">
        <v>1125735384.6199999</v>
      </c>
    </row>
    <row r="16" spans="1:4">
      <c r="A16" s="186"/>
      <c r="B16" s="188" t="s">
        <v>118</v>
      </c>
      <c r="C16" s="481">
        <v>990743918.95000005</v>
      </c>
      <c r="D16" s="482">
        <v>1125735384.6199999</v>
      </c>
    </row>
    <row r="17" spans="1:5">
      <c r="A17" s="186"/>
      <c r="B17" s="192" t="s">
        <v>121</v>
      </c>
      <c r="C17" s="443"/>
      <c r="D17" s="185"/>
    </row>
    <row r="18" spans="1:5">
      <c r="A18" s="189"/>
      <c r="B18" s="190"/>
      <c r="C18" s="444"/>
      <c r="D18" s="185"/>
    </row>
    <row r="19" spans="1:5" ht="29">
      <c r="A19" s="191" t="s">
        <v>122</v>
      </c>
      <c r="B19" s="184"/>
      <c r="C19" s="444"/>
      <c r="D19" s="185"/>
    </row>
    <row r="20" spans="1:5">
      <c r="A20" s="186"/>
      <c r="B20" s="190" t="s">
        <v>123</v>
      </c>
      <c r="C20" s="480">
        <v>1557293775.49</v>
      </c>
      <c r="D20" s="483">
        <v>1669577633.45</v>
      </c>
    </row>
    <row r="21" spans="1:5">
      <c r="A21" s="186"/>
      <c r="B21" s="190" t="s">
        <v>124</v>
      </c>
      <c r="C21" s="480">
        <v>25569359.489999998</v>
      </c>
      <c r="D21" s="484">
        <v>40634217.600000001</v>
      </c>
    </row>
    <row r="22" spans="1:5">
      <c r="A22" s="186"/>
      <c r="B22" s="190" t="s">
        <v>125</v>
      </c>
      <c r="C22" s="480">
        <v>3137198.09</v>
      </c>
      <c r="D22" s="484">
        <v>4292312.18</v>
      </c>
    </row>
    <row r="23" spans="1:5">
      <c r="A23" s="186"/>
      <c r="B23" s="190" t="s">
        <v>126</v>
      </c>
      <c r="C23" s="480">
        <v>666943.66</v>
      </c>
      <c r="D23" s="484">
        <v>1415592.03</v>
      </c>
    </row>
    <row r="24" spans="1:5">
      <c r="A24" s="186"/>
      <c r="B24" s="188" t="s">
        <v>118</v>
      </c>
      <c r="C24" s="485">
        <v>1586667276.73</v>
      </c>
      <c r="D24" s="482">
        <v>1715919755.26</v>
      </c>
    </row>
    <row r="25" spans="1:5">
      <c r="A25" s="189"/>
      <c r="B25" s="190"/>
      <c r="C25" s="444"/>
      <c r="D25" s="185"/>
    </row>
    <row r="26" spans="1:5">
      <c r="A26" s="193" t="s">
        <v>127</v>
      </c>
      <c r="B26" s="184"/>
      <c r="C26" s="444"/>
      <c r="D26" s="185"/>
    </row>
    <row r="27" spans="1:5" ht="16.5">
      <c r="A27" s="186"/>
      <c r="B27" s="190" t="s">
        <v>508</v>
      </c>
      <c r="C27" s="480">
        <v>157944399.44999999</v>
      </c>
      <c r="D27" s="484">
        <v>0</v>
      </c>
    </row>
    <row r="28" spans="1:5">
      <c r="A28" s="186"/>
      <c r="B28" s="190" t="s">
        <v>507</v>
      </c>
      <c r="C28" s="480">
        <v>13455625.5</v>
      </c>
      <c r="D28" s="484">
        <v>14877612.449999999</v>
      </c>
    </row>
    <row r="29" spans="1:5">
      <c r="A29" s="186"/>
      <c r="B29" s="188" t="s">
        <v>118</v>
      </c>
      <c r="C29" s="485">
        <v>171400024.94999999</v>
      </c>
      <c r="D29" s="482">
        <v>14877612.449999999</v>
      </c>
    </row>
    <row r="30" spans="1:5">
      <c r="A30" s="189"/>
      <c r="B30" s="194"/>
      <c r="C30" s="442"/>
      <c r="D30" s="185"/>
    </row>
    <row r="31" spans="1:5" ht="17" thickBot="1">
      <c r="A31" s="391"/>
      <c r="B31" s="392" t="s">
        <v>398</v>
      </c>
      <c r="C31" s="486">
        <v>10121017145.6</v>
      </c>
      <c r="D31" s="487">
        <v>10644532437.590002</v>
      </c>
      <c r="E31" s="195"/>
    </row>
    <row r="32" spans="1:5">
      <c r="A32" s="196"/>
      <c r="B32" s="196"/>
      <c r="C32" s="196"/>
      <c r="D32" s="196"/>
    </row>
    <row r="33" spans="1:5" ht="15" thickBot="1">
      <c r="A33" s="196"/>
      <c r="B33" s="197" t="s">
        <v>128</v>
      </c>
      <c r="C33" s="196"/>
      <c r="D33" s="196"/>
    </row>
    <row r="34" spans="1:5">
      <c r="A34" s="196"/>
      <c r="B34" s="478" t="s">
        <v>129</v>
      </c>
      <c r="C34" s="479">
        <v>6962682864.7299995</v>
      </c>
      <c r="D34" s="489">
        <v>7362814543.5500002</v>
      </c>
    </row>
    <row r="35" spans="1:5">
      <c r="A35" s="196"/>
      <c r="B35" s="146" t="s">
        <v>130</v>
      </c>
      <c r="C35" s="198">
        <v>409523060.24000001</v>
      </c>
      <c r="D35" s="484">
        <v>425185141.70999998</v>
      </c>
    </row>
    <row r="36" spans="1:5">
      <c r="A36" s="196"/>
      <c r="B36" s="146" t="s">
        <v>131</v>
      </c>
      <c r="C36" s="200">
        <v>2748811220.6300001</v>
      </c>
      <c r="D36" s="484">
        <v>2856532752.3299999</v>
      </c>
    </row>
    <row r="37" spans="1:5" ht="15" thickBot="1">
      <c r="A37" s="196"/>
      <c r="B37" s="148" t="s">
        <v>10</v>
      </c>
      <c r="C37" s="390">
        <v>10121017145.6</v>
      </c>
      <c r="D37" s="487">
        <v>10644532437.59</v>
      </c>
    </row>
    <row r="38" spans="1:5" ht="15.5">
      <c r="A38" s="196"/>
      <c r="B38" s="201"/>
      <c r="C38" s="202"/>
      <c r="D38" s="202"/>
    </row>
    <row r="40" spans="1:5" ht="15" customHeight="1">
      <c r="A40" s="203" t="s">
        <v>390</v>
      </c>
      <c r="B40" s="203"/>
      <c r="C40" s="203"/>
      <c r="D40" s="203"/>
    </row>
    <row r="41" spans="1:5">
      <c r="A41" s="204" t="s">
        <v>132</v>
      </c>
      <c r="B41" s="205"/>
      <c r="C41" s="205"/>
      <c r="D41" s="205"/>
    </row>
    <row r="42" spans="1:5" ht="9" customHeight="1">
      <c r="A42" s="204"/>
      <c r="B42" s="205"/>
      <c r="C42" s="205"/>
      <c r="D42" s="205"/>
    </row>
    <row r="43" spans="1:5" ht="36.75" customHeight="1">
      <c r="A43" s="646" t="s">
        <v>524</v>
      </c>
      <c r="B43" s="646"/>
      <c r="C43" s="646"/>
      <c r="D43" s="646"/>
      <c r="E43" s="646"/>
    </row>
    <row r="44" spans="1:5">
      <c r="A44" s="204" t="s">
        <v>523</v>
      </c>
    </row>
    <row r="45" spans="1:5">
      <c r="A45" s="204"/>
    </row>
    <row r="46" spans="1:5">
      <c r="A46" s="204" t="s">
        <v>133</v>
      </c>
    </row>
    <row r="47" spans="1:5">
      <c r="A47" s="204"/>
    </row>
    <row r="48" spans="1:5" ht="27.65" customHeight="1">
      <c r="A48" s="646" t="s">
        <v>509</v>
      </c>
      <c r="B48" s="646"/>
      <c r="C48" s="646"/>
      <c r="D48" s="646"/>
      <c r="E48" s="646"/>
    </row>
    <row r="49" spans="1:1">
      <c r="A49" s="564"/>
    </row>
    <row r="50" spans="1:1">
      <c r="A50" s="477" t="s">
        <v>478</v>
      </c>
    </row>
    <row r="51" spans="1:1">
      <c r="A51" s="400" t="s">
        <v>134</v>
      </c>
    </row>
    <row r="52" spans="1:1">
      <c r="A52" s="400" t="s">
        <v>135</v>
      </c>
    </row>
    <row r="53" spans="1:1">
      <c r="A53" s="377" t="s">
        <v>409</v>
      </c>
    </row>
    <row r="54" spans="1:1">
      <c r="A54" s="377" t="s">
        <v>410</v>
      </c>
    </row>
    <row r="55" spans="1:1">
      <c r="A55" s="400" t="s">
        <v>136</v>
      </c>
    </row>
    <row r="56" spans="1:1">
      <c r="A56" s="400" t="s">
        <v>137</v>
      </c>
    </row>
    <row r="57" spans="1:1">
      <c r="A57" s="400" t="s">
        <v>138</v>
      </c>
    </row>
    <row r="58" spans="1:1">
      <c r="A58" s="400" t="s">
        <v>423</v>
      </c>
    </row>
    <row r="59" spans="1:1">
      <c r="A59" s="400" t="s">
        <v>424</v>
      </c>
    </row>
  </sheetData>
  <mergeCells count="3">
    <mergeCell ref="A5:D6"/>
    <mergeCell ref="A48:E48"/>
    <mergeCell ref="A43:E43"/>
  </mergeCells>
  <pageMargins left="0.70866141732283472" right="0.70866141732283472" top="0.74803149606299213" bottom="0.35433070866141736" header="0.31496062992125984" footer="0.31496062992125984"/>
  <pageSetup paperSize="9" scale="67" orientation="portrait" horizontalDpi="1200" verticalDpi="1200" r:id="rId1"/>
  <headerFooter>
    <oddHeader>&amp;CPBS Expenditure and Prescriptions 2020-21</oddHeader>
    <oddFooter>&amp;CPage 22</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pageSetUpPr fitToPage="1"/>
  </sheetPr>
  <dimension ref="A1:J53"/>
  <sheetViews>
    <sheetView showGridLines="0" zoomScaleNormal="100" workbookViewId="0"/>
  </sheetViews>
  <sheetFormatPr defaultRowHeight="14.5"/>
  <cols>
    <col min="1" max="1" width="85" customWidth="1"/>
    <col min="2" max="2" width="23.453125" customWidth="1"/>
    <col min="3" max="3" width="12.1796875" bestFit="1" customWidth="1"/>
    <col min="5" max="5" width="11.81640625" bestFit="1" customWidth="1"/>
  </cols>
  <sheetData>
    <row r="1" spans="1:10">
      <c r="A1" s="122" t="s">
        <v>438</v>
      </c>
      <c r="B1" s="388"/>
    </row>
    <row r="2" spans="1:10">
      <c r="A2" s="412"/>
      <c r="B2" s="388"/>
    </row>
    <row r="3" spans="1:10" ht="51" customHeight="1">
      <c r="A3" s="644" t="s">
        <v>442</v>
      </c>
      <c r="B3" s="644"/>
    </row>
    <row r="4" spans="1:10" ht="15" thickBot="1">
      <c r="A4" s="388"/>
      <c r="B4" s="388"/>
    </row>
    <row r="5" spans="1:10">
      <c r="A5" s="413" t="s">
        <v>139</v>
      </c>
      <c r="B5" s="145" t="s">
        <v>140</v>
      </c>
      <c r="C5" s="65"/>
      <c r="D5" s="65"/>
      <c r="E5" s="65"/>
      <c r="F5" s="65"/>
      <c r="G5" s="65"/>
      <c r="H5" s="65"/>
      <c r="I5" s="65"/>
      <c r="J5" s="65"/>
    </row>
    <row r="6" spans="1:10">
      <c r="A6" s="181" t="s">
        <v>141</v>
      </c>
      <c r="B6" s="414">
        <v>18100000</v>
      </c>
      <c r="C6" s="65"/>
      <c r="D6" s="65"/>
      <c r="E6" s="65"/>
      <c r="F6" s="65"/>
      <c r="G6" s="65"/>
      <c r="H6" s="65"/>
      <c r="I6" s="65"/>
      <c r="J6" s="65"/>
    </row>
    <row r="7" spans="1:10">
      <c r="A7" s="181" t="s">
        <v>142</v>
      </c>
      <c r="B7" s="414">
        <v>4875000</v>
      </c>
      <c r="C7" s="121"/>
      <c r="D7" s="65"/>
      <c r="E7" s="65"/>
      <c r="F7" s="65"/>
      <c r="G7" s="65"/>
      <c r="H7" s="65"/>
      <c r="I7" s="65"/>
      <c r="J7" s="65"/>
    </row>
    <row r="8" spans="1:10">
      <c r="A8" s="181" t="s">
        <v>143</v>
      </c>
      <c r="B8" s="414">
        <v>83052497</v>
      </c>
      <c r="C8" s="65"/>
      <c r="D8" s="65"/>
      <c r="E8" s="65"/>
      <c r="F8" s="65"/>
      <c r="G8" s="65"/>
      <c r="H8" s="65"/>
      <c r="I8" s="65"/>
      <c r="J8" s="65"/>
    </row>
    <row r="9" spans="1:10">
      <c r="A9" s="181" t="s">
        <v>144</v>
      </c>
      <c r="B9" s="414">
        <v>110594420</v>
      </c>
      <c r="C9" s="65"/>
      <c r="D9" s="65"/>
      <c r="E9" s="65"/>
      <c r="F9" s="65"/>
      <c r="G9" s="65"/>
      <c r="H9" s="65"/>
      <c r="I9" s="65"/>
      <c r="J9" s="65"/>
    </row>
    <row r="10" spans="1:10">
      <c r="A10" s="181" t="s">
        <v>145</v>
      </c>
      <c r="B10" s="414">
        <v>4969958</v>
      </c>
      <c r="C10" s="65"/>
      <c r="D10" s="65"/>
      <c r="E10" s="65"/>
      <c r="F10" s="65"/>
      <c r="G10" s="65"/>
      <c r="H10" s="65"/>
      <c r="I10" s="65"/>
      <c r="J10" s="65"/>
    </row>
    <row r="11" spans="1:10">
      <c r="A11" s="181" t="s">
        <v>404</v>
      </c>
      <c r="B11" s="414">
        <v>8271754.54</v>
      </c>
      <c r="C11" s="65"/>
      <c r="D11" s="65"/>
      <c r="E11" s="207"/>
      <c r="F11" s="208"/>
      <c r="G11" s="65"/>
      <c r="H11" s="65"/>
      <c r="I11" s="65"/>
      <c r="J11" s="65"/>
    </row>
    <row r="12" spans="1:10" ht="15" thickBot="1">
      <c r="A12" s="415" t="s">
        <v>146</v>
      </c>
      <c r="B12" s="416">
        <v>229863629.53999999</v>
      </c>
    </row>
    <row r="13" spans="1:10">
      <c r="A13" s="388"/>
      <c r="B13" s="388"/>
    </row>
    <row r="14" spans="1:10">
      <c r="A14" s="412" t="s">
        <v>76</v>
      </c>
      <c r="B14" s="388"/>
    </row>
    <row r="15" spans="1:10" ht="64.5" customHeight="1">
      <c r="A15" s="647" t="s">
        <v>504</v>
      </c>
      <c r="B15" s="647"/>
    </row>
    <row r="16" spans="1:10">
      <c r="A16" s="417"/>
      <c r="B16" s="417"/>
    </row>
    <row r="17" spans="1:2">
      <c r="A17" s="648" t="s">
        <v>391</v>
      </c>
      <c r="B17" s="649"/>
    </row>
    <row r="18" spans="1:2">
      <c r="A18" s="417"/>
      <c r="B18" s="417"/>
    </row>
    <row r="19" spans="1:2" ht="33.75" customHeight="1">
      <c r="A19" s="647" t="s">
        <v>374</v>
      </c>
      <c r="B19" s="647"/>
    </row>
    <row r="20" spans="1:2">
      <c r="A20" s="65"/>
      <c r="B20" s="65"/>
    </row>
    <row r="21" spans="1:2" ht="15" thickBot="1">
      <c r="A21" s="65"/>
      <c r="B21" s="418"/>
    </row>
    <row r="22" spans="1:2" ht="15" thickBot="1">
      <c r="A22" s="419" t="s">
        <v>159</v>
      </c>
      <c r="B22" s="420" t="s">
        <v>140</v>
      </c>
    </row>
    <row r="23" spans="1:2">
      <c r="A23" s="421" t="s">
        <v>160</v>
      </c>
      <c r="B23" s="422">
        <v>80000</v>
      </c>
    </row>
    <row r="24" spans="1:2">
      <c r="A24" s="423" t="s">
        <v>161</v>
      </c>
      <c r="B24" s="414">
        <v>200000</v>
      </c>
    </row>
    <row r="25" spans="1:2">
      <c r="A25" s="423" t="s">
        <v>162</v>
      </c>
      <c r="B25" s="414">
        <v>675000</v>
      </c>
    </row>
    <row r="26" spans="1:2">
      <c r="A26" s="423" t="s">
        <v>163</v>
      </c>
      <c r="B26" s="414">
        <v>1200000</v>
      </c>
    </row>
    <row r="27" spans="1:2">
      <c r="A27" s="423" t="s">
        <v>164</v>
      </c>
      <c r="B27" s="414">
        <v>300000</v>
      </c>
    </row>
    <row r="28" spans="1:2">
      <c r="A28" s="7" t="s">
        <v>165</v>
      </c>
      <c r="B28" s="414">
        <v>470000</v>
      </c>
    </row>
    <row r="29" spans="1:2">
      <c r="A29" s="7" t="s">
        <v>166</v>
      </c>
      <c r="B29" s="414">
        <v>50000</v>
      </c>
    </row>
    <row r="30" spans="1:2">
      <c r="A30" s="7" t="s">
        <v>167</v>
      </c>
      <c r="B30" s="414">
        <v>260000</v>
      </c>
    </row>
    <row r="31" spans="1:2">
      <c r="A31" s="424" t="s">
        <v>168</v>
      </c>
      <c r="B31" s="414">
        <v>800000</v>
      </c>
    </row>
    <row r="32" spans="1:2">
      <c r="A32" s="7" t="s">
        <v>169</v>
      </c>
      <c r="B32" s="414">
        <v>840000</v>
      </c>
    </row>
    <row r="33" spans="1:3" ht="15" thickBot="1">
      <c r="A33" s="425" t="s">
        <v>151</v>
      </c>
      <c r="B33" s="426">
        <v>4875000</v>
      </c>
    </row>
    <row r="34" spans="1:3" ht="15" thickBot="1">
      <c r="A34" s="427"/>
      <c r="B34" s="428"/>
    </row>
    <row r="35" spans="1:3" ht="15" thickBot="1">
      <c r="A35" s="429" t="s">
        <v>147</v>
      </c>
      <c r="B35" s="430" t="s">
        <v>140</v>
      </c>
    </row>
    <row r="36" spans="1:3">
      <c r="A36" s="431" t="s">
        <v>148</v>
      </c>
      <c r="B36" s="422">
        <v>41700000</v>
      </c>
    </row>
    <row r="37" spans="1:3">
      <c r="A37" s="181" t="s">
        <v>149</v>
      </c>
      <c r="B37" s="422">
        <v>20352497</v>
      </c>
    </row>
    <row r="38" spans="1:3">
      <c r="A38" s="181" t="s">
        <v>150</v>
      </c>
      <c r="B38" s="422">
        <v>21000000</v>
      </c>
    </row>
    <row r="39" spans="1:3" ht="15" thickBot="1">
      <c r="A39" s="425" t="s">
        <v>151</v>
      </c>
      <c r="B39" s="432">
        <v>83052497</v>
      </c>
    </row>
    <row r="40" spans="1:3">
      <c r="A40" s="433"/>
      <c r="B40" s="434"/>
    </row>
    <row r="41" spans="1:3" ht="15" thickBot="1">
      <c r="A41" s="435"/>
      <c r="B41" s="434"/>
    </row>
    <row r="42" spans="1:3" ht="15" thickBot="1">
      <c r="A42" s="429" t="s">
        <v>152</v>
      </c>
      <c r="B42" s="430" t="s">
        <v>140</v>
      </c>
    </row>
    <row r="43" spans="1:3">
      <c r="A43" s="431" t="s">
        <v>153</v>
      </c>
      <c r="B43" s="422">
        <v>101194420</v>
      </c>
    </row>
    <row r="44" spans="1:3">
      <c r="A44" s="181" t="s">
        <v>154</v>
      </c>
      <c r="B44" s="422">
        <v>9400000</v>
      </c>
    </row>
    <row r="45" spans="1:3" ht="15" thickBot="1">
      <c r="A45" s="425" t="s">
        <v>151</v>
      </c>
      <c r="B45" s="432">
        <v>110594420</v>
      </c>
    </row>
    <row r="46" spans="1:3" ht="15" thickBot="1">
      <c r="A46" s="436"/>
      <c r="B46" s="388"/>
    </row>
    <row r="47" spans="1:3" ht="15" thickBot="1">
      <c r="A47" s="429" t="s">
        <v>155</v>
      </c>
      <c r="B47" s="430" t="s">
        <v>140</v>
      </c>
    </row>
    <row r="48" spans="1:3">
      <c r="A48" s="431" t="s">
        <v>156</v>
      </c>
      <c r="B48" s="422">
        <v>180000</v>
      </c>
      <c r="C48" s="121"/>
    </row>
    <row r="49" spans="1:3">
      <c r="A49" s="181" t="s">
        <v>157</v>
      </c>
      <c r="B49" s="422">
        <v>160000</v>
      </c>
      <c r="C49" s="121"/>
    </row>
    <row r="50" spans="1:3">
      <c r="A50" s="424" t="s">
        <v>503</v>
      </c>
      <c r="B50" s="422">
        <v>2100000</v>
      </c>
    </row>
    <row r="51" spans="1:3" ht="15.75" customHeight="1">
      <c r="A51" s="181" t="s">
        <v>158</v>
      </c>
      <c r="B51" s="422">
        <v>2529958</v>
      </c>
      <c r="C51" s="121"/>
    </row>
    <row r="52" spans="1:3" ht="15" thickBot="1">
      <c r="A52" s="425" t="s">
        <v>151</v>
      </c>
      <c r="B52" s="426">
        <v>4969958</v>
      </c>
    </row>
    <row r="53" spans="1:3" ht="15.5">
      <c r="A53" s="206"/>
      <c r="B53" s="206"/>
    </row>
  </sheetData>
  <mergeCells count="4">
    <mergeCell ref="A3:B3"/>
    <mergeCell ref="A15:B15"/>
    <mergeCell ref="A19:B19"/>
    <mergeCell ref="A17:B17"/>
  </mergeCells>
  <pageMargins left="0.70866141732283472" right="0.70866141732283472" top="0.74803149606299213" bottom="0.35433070866141736" header="0.31496062992125984" footer="0.31496062992125984"/>
  <pageSetup paperSize="9" scale="77" orientation="portrait" verticalDpi="1200" r:id="rId1"/>
  <headerFooter>
    <oddHeader>&amp;CPBS Expenditure and Prescriptions 2020-21</oddHeader>
    <oddFooter>&amp;CPage 23</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92D050"/>
    <pageSetUpPr fitToPage="1"/>
  </sheetPr>
  <dimension ref="A2:Q36"/>
  <sheetViews>
    <sheetView showGridLines="0" zoomScaleNormal="100" workbookViewId="0"/>
  </sheetViews>
  <sheetFormatPr defaultColWidth="9.1796875" defaultRowHeight="14.5"/>
  <cols>
    <col min="1" max="1" width="42.7265625" style="65" customWidth="1"/>
    <col min="2" max="2" width="19.54296875" style="65" customWidth="1"/>
    <col min="3" max="3" width="15.453125" style="65" customWidth="1"/>
    <col min="4" max="16384" width="9.1796875" style="65"/>
  </cols>
  <sheetData>
    <row r="2" spans="1:5">
      <c r="A2" s="122" t="s">
        <v>443</v>
      </c>
    </row>
    <row r="3" spans="1:5" ht="15" thickBot="1"/>
    <row r="4" spans="1:5">
      <c r="A4" s="143" t="s">
        <v>170</v>
      </c>
      <c r="B4" s="167" t="s">
        <v>171</v>
      </c>
    </row>
    <row r="5" spans="1:5">
      <c r="A5" s="152" t="s">
        <v>172</v>
      </c>
      <c r="B5" s="552">
        <v>2856532752.3299999</v>
      </c>
    </row>
    <row r="6" spans="1:5">
      <c r="A6" s="152" t="s">
        <v>173</v>
      </c>
      <c r="B6" s="552">
        <v>425185141.70999998</v>
      </c>
    </row>
    <row r="7" spans="1:5">
      <c r="A7" s="152" t="s">
        <v>411</v>
      </c>
      <c r="B7" s="553">
        <v>229863629.53999999</v>
      </c>
    </row>
    <row r="8" spans="1:5">
      <c r="A8" s="152" t="s">
        <v>174</v>
      </c>
      <c r="B8" s="553">
        <v>222553000</v>
      </c>
    </row>
    <row r="9" spans="1:5" ht="15" thickBot="1">
      <c r="A9" s="148" t="s">
        <v>10</v>
      </c>
      <c r="B9" s="554">
        <v>3734134523.5799999</v>
      </c>
    </row>
    <row r="10" spans="1:5" ht="16.5">
      <c r="A10" s="563" t="s">
        <v>499</v>
      </c>
      <c r="B10" s="437"/>
    </row>
    <row r="12" spans="1:5">
      <c r="A12" s="122" t="s">
        <v>76</v>
      </c>
    </row>
    <row r="13" spans="1:5" ht="15.75" customHeight="1">
      <c r="A13" s="650" t="s">
        <v>175</v>
      </c>
      <c r="B13" s="650"/>
      <c r="C13" s="650"/>
      <c r="D13" s="650"/>
      <c r="E13" s="650"/>
    </row>
    <row r="14" spans="1:5" ht="15.75" customHeight="1">
      <c r="A14" s="650"/>
      <c r="B14" s="650"/>
      <c r="C14" s="650"/>
      <c r="D14" s="650"/>
      <c r="E14" s="650"/>
    </row>
    <row r="15" spans="1:5" ht="15.75" customHeight="1">
      <c r="A15" s="650"/>
      <c r="B15" s="650"/>
      <c r="C15" s="650"/>
      <c r="D15" s="650"/>
      <c r="E15" s="650"/>
    </row>
    <row r="16" spans="1:5" ht="15.75" customHeight="1">
      <c r="A16" s="650" t="s">
        <v>412</v>
      </c>
      <c r="B16" s="650"/>
      <c r="C16" s="650"/>
      <c r="D16" s="650"/>
      <c r="E16" s="650"/>
    </row>
    <row r="17" spans="1:17" ht="15.75" customHeight="1">
      <c r="A17" s="650"/>
      <c r="B17" s="650"/>
      <c r="C17" s="650"/>
      <c r="D17" s="650"/>
      <c r="E17" s="650"/>
    </row>
    <row r="18" spans="1:17" ht="15.75" customHeight="1">
      <c r="A18" s="438"/>
      <c r="B18" s="438"/>
      <c r="C18" s="438"/>
      <c r="D18" s="438"/>
      <c r="E18" s="438"/>
    </row>
    <row r="19" spans="1:17" ht="15.75" customHeight="1">
      <c r="A19" s="650" t="s">
        <v>428</v>
      </c>
      <c r="B19" s="650"/>
      <c r="C19" s="650"/>
      <c r="D19" s="650"/>
      <c r="E19" s="650"/>
    </row>
    <row r="20" spans="1:17" ht="18.75" customHeight="1">
      <c r="A20" s="650"/>
      <c r="B20" s="650"/>
      <c r="C20" s="650"/>
      <c r="D20" s="650"/>
      <c r="E20" s="650"/>
    </row>
    <row r="21" spans="1:17" ht="18.75" customHeight="1">
      <c r="A21" s="650"/>
      <c r="B21" s="650"/>
      <c r="C21" s="650"/>
      <c r="D21" s="650"/>
      <c r="E21" s="650"/>
    </row>
    <row r="22" spans="1:17">
      <c r="A22" s="650"/>
      <c r="B22" s="650"/>
      <c r="C22" s="650"/>
      <c r="D22" s="650"/>
      <c r="E22" s="650"/>
    </row>
    <row r="23" spans="1:17">
      <c r="I23" s="209"/>
      <c r="J23" s="209"/>
      <c r="K23" s="209"/>
      <c r="L23" s="209"/>
      <c r="M23" s="209"/>
      <c r="N23" s="209"/>
      <c r="O23" s="209"/>
      <c r="P23" s="209"/>
      <c r="Q23" s="209"/>
    </row>
    <row r="24" spans="1:17">
      <c r="A24" s="122" t="s">
        <v>444</v>
      </c>
      <c r="I24" s="209"/>
      <c r="J24" s="209"/>
      <c r="K24" s="209"/>
      <c r="L24" s="209"/>
      <c r="M24" s="209"/>
      <c r="N24" s="209"/>
      <c r="O24" s="209"/>
      <c r="P24" s="209"/>
      <c r="Q24" s="209"/>
    </row>
    <row r="25" spans="1:17" ht="15" thickBot="1"/>
    <row r="26" spans="1:17">
      <c r="A26" s="143" t="s">
        <v>170</v>
      </c>
      <c r="B26" s="167" t="s">
        <v>171</v>
      </c>
    </row>
    <row r="27" spans="1:17">
      <c r="A27" s="152" t="s">
        <v>176</v>
      </c>
      <c r="B27" s="537">
        <v>221264342</v>
      </c>
    </row>
    <row r="28" spans="1:17">
      <c r="A28" s="152" t="s">
        <v>177</v>
      </c>
      <c r="B28" s="537">
        <v>1288658</v>
      </c>
    </row>
    <row r="29" spans="1:17" ht="15" thickBot="1">
      <c r="A29" s="148" t="s">
        <v>10</v>
      </c>
      <c r="B29" s="550">
        <v>222553000</v>
      </c>
    </row>
    <row r="30" spans="1:17">
      <c r="A30" s="428"/>
      <c r="B30" s="210"/>
    </row>
    <row r="32" spans="1:17" ht="15" customHeight="1">
      <c r="A32" s="650" t="s">
        <v>178</v>
      </c>
      <c r="B32" s="650"/>
      <c r="C32" s="650"/>
      <c r="D32" s="650"/>
      <c r="E32" s="650"/>
      <c r="F32" s="211"/>
      <c r="G32" s="211"/>
      <c r="H32" s="211"/>
      <c r="I32" s="211"/>
    </row>
    <row r="33" spans="1:9">
      <c r="A33" s="650"/>
      <c r="B33" s="650"/>
      <c r="C33" s="650"/>
      <c r="D33" s="650"/>
      <c r="E33" s="650"/>
      <c r="F33" s="211"/>
      <c r="G33" s="211"/>
      <c r="H33" s="211"/>
      <c r="I33" s="211"/>
    </row>
    <row r="34" spans="1:9">
      <c r="F34" s="212"/>
      <c r="G34" s="212"/>
      <c r="H34" s="212"/>
      <c r="I34" s="212"/>
    </row>
    <row r="35" spans="1:9" ht="15" customHeight="1">
      <c r="A35" s="650" t="s">
        <v>179</v>
      </c>
      <c r="B35" s="650"/>
      <c r="C35" s="650"/>
      <c r="D35" s="650"/>
      <c r="E35" s="650"/>
      <c r="F35" s="211"/>
      <c r="G35" s="211"/>
      <c r="H35" s="211"/>
      <c r="I35" s="211"/>
    </row>
    <row r="36" spans="1:9">
      <c r="A36" s="650"/>
      <c r="B36" s="650"/>
      <c r="C36" s="650"/>
      <c r="D36" s="650"/>
      <c r="E36" s="650"/>
      <c r="F36" s="211"/>
      <c r="G36" s="211"/>
      <c r="H36" s="211"/>
      <c r="I36" s="211"/>
    </row>
  </sheetData>
  <mergeCells count="5">
    <mergeCell ref="A13:E15"/>
    <mergeCell ref="A16:E17"/>
    <mergeCell ref="A19:E22"/>
    <mergeCell ref="A32:E33"/>
    <mergeCell ref="A35:E36"/>
  </mergeCells>
  <pageMargins left="0.70866141732283472" right="0.70866141732283472" top="0.74803149606299213" bottom="0.35433070866141736" header="0.31496062992125984" footer="0.31496062992125984"/>
  <pageSetup paperSize="9" scale="90" orientation="portrait" verticalDpi="1200" r:id="rId1"/>
  <headerFooter>
    <oddHeader>&amp;CPBS Expenditure and Prescriptions 2020-21</oddHeader>
    <oddFooter>&amp;CPage 24</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92D050"/>
    <pageSetUpPr fitToPage="1"/>
  </sheetPr>
  <dimension ref="B1:M99"/>
  <sheetViews>
    <sheetView showGridLines="0" zoomScaleNormal="100" zoomScalePageLayoutView="85" workbookViewId="0"/>
  </sheetViews>
  <sheetFormatPr defaultColWidth="9.1796875" defaultRowHeight="13"/>
  <cols>
    <col min="1" max="1" width="1" style="172" customWidth="1"/>
    <col min="2" max="2" width="16.7265625" style="172" customWidth="1"/>
    <col min="3" max="3" width="13.7265625" style="172" customWidth="1"/>
    <col min="4" max="5" width="10.54296875" style="172" bestFit="1" customWidth="1"/>
    <col min="6" max="6" width="11.54296875" style="172" bestFit="1" customWidth="1"/>
    <col min="7" max="7" width="13.453125" style="172" bestFit="1" customWidth="1"/>
    <col min="8" max="8" width="11.54296875" style="172" bestFit="1" customWidth="1"/>
    <col min="9" max="9" width="14.81640625" style="172" customWidth="1"/>
    <col min="10" max="10" width="12.54296875" style="172" bestFit="1" customWidth="1"/>
    <col min="11" max="11" width="16.26953125" style="172" bestFit="1" customWidth="1"/>
    <col min="12" max="12" width="16" style="172" customWidth="1"/>
    <col min="13" max="13" width="16.26953125" style="172" bestFit="1" customWidth="1"/>
    <col min="14" max="16384" width="9.1796875" style="172"/>
  </cols>
  <sheetData>
    <row r="1" spans="2:11">
      <c r="B1" s="213" t="s">
        <v>476</v>
      </c>
      <c r="C1" s="214"/>
      <c r="D1" s="214"/>
      <c r="E1" s="214"/>
      <c r="F1" s="214"/>
      <c r="G1" s="214"/>
      <c r="H1" s="214"/>
      <c r="I1" s="214"/>
      <c r="J1" s="214"/>
      <c r="K1" s="214"/>
    </row>
    <row r="2" spans="2:11">
      <c r="B2" s="215" t="s">
        <v>224</v>
      </c>
      <c r="C2" s="453" t="s">
        <v>225</v>
      </c>
      <c r="D2" s="216"/>
      <c r="E2" s="454"/>
      <c r="F2" s="217" t="s">
        <v>226</v>
      </c>
      <c r="G2" s="217" t="s">
        <v>227</v>
      </c>
      <c r="H2" s="217" t="s">
        <v>228</v>
      </c>
      <c r="I2" s="217" t="s">
        <v>59</v>
      </c>
      <c r="J2" s="451" t="s">
        <v>229</v>
      </c>
      <c r="K2" s="218" t="s">
        <v>230</v>
      </c>
    </row>
    <row r="3" spans="2:11">
      <c r="B3" s="448"/>
      <c r="C3" s="448"/>
      <c r="D3" s="449"/>
      <c r="E3" s="455"/>
      <c r="F3" s="449"/>
      <c r="G3" s="449"/>
      <c r="H3" s="449"/>
      <c r="I3" s="449"/>
      <c r="J3" s="452"/>
      <c r="K3" s="450" t="s">
        <v>231</v>
      </c>
    </row>
    <row r="4" spans="2:11">
      <c r="B4" s="219" t="s">
        <v>232</v>
      </c>
      <c r="C4" s="242">
        <v>280719</v>
      </c>
      <c r="D4" s="221"/>
      <c r="E4" s="304"/>
      <c r="F4" s="221"/>
      <c r="G4" s="221"/>
      <c r="H4" s="221"/>
      <c r="I4" s="220">
        <v>280719</v>
      </c>
      <c r="J4" s="246"/>
      <c r="K4" s="222">
        <v>280719</v>
      </c>
    </row>
    <row r="5" spans="2:11">
      <c r="B5" s="219" t="s">
        <v>233</v>
      </c>
      <c r="C5" s="242">
        <v>484210</v>
      </c>
      <c r="D5" s="221"/>
      <c r="E5" s="304"/>
      <c r="F5" s="221"/>
      <c r="G5" s="221"/>
      <c r="H5" s="221"/>
      <c r="I5" s="220">
        <v>484210</v>
      </c>
      <c r="J5" s="246"/>
      <c r="K5" s="222">
        <v>484210</v>
      </c>
    </row>
    <row r="6" spans="2:11">
      <c r="B6" s="219" t="s">
        <v>234</v>
      </c>
      <c r="C6" s="242">
        <v>3758622</v>
      </c>
      <c r="D6" s="221"/>
      <c r="E6" s="304"/>
      <c r="F6" s="221"/>
      <c r="G6" s="221"/>
      <c r="H6" s="221"/>
      <c r="I6" s="220">
        <v>3758622</v>
      </c>
      <c r="J6" s="246"/>
      <c r="K6" s="222">
        <v>3758622</v>
      </c>
    </row>
    <row r="7" spans="2:11">
      <c r="B7" s="219" t="s">
        <v>235</v>
      </c>
      <c r="C7" s="242">
        <v>6515668</v>
      </c>
      <c r="D7" s="221"/>
      <c r="E7" s="304"/>
      <c r="F7" s="220">
        <v>1655570</v>
      </c>
      <c r="G7" s="221"/>
      <c r="H7" s="221"/>
      <c r="I7" s="220">
        <v>8171238</v>
      </c>
      <c r="J7" s="246"/>
      <c r="K7" s="222">
        <v>8171238</v>
      </c>
    </row>
    <row r="8" spans="2:11">
      <c r="B8" s="219" t="s">
        <v>236</v>
      </c>
      <c r="C8" s="242">
        <v>6853937</v>
      </c>
      <c r="D8" s="221"/>
      <c r="E8" s="304"/>
      <c r="F8" s="220">
        <v>2766947</v>
      </c>
      <c r="G8" s="221"/>
      <c r="H8" s="221"/>
      <c r="I8" s="220">
        <v>9620884</v>
      </c>
      <c r="J8" s="246"/>
      <c r="K8" s="222">
        <v>9620884</v>
      </c>
    </row>
    <row r="9" spans="2:11">
      <c r="B9" s="219" t="s">
        <v>237</v>
      </c>
      <c r="C9" s="242">
        <v>7004421</v>
      </c>
      <c r="D9" s="221"/>
      <c r="E9" s="304"/>
      <c r="F9" s="220">
        <v>3453551</v>
      </c>
      <c r="G9" s="221"/>
      <c r="H9" s="221"/>
      <c r="I9" s="220">
        <v>10457972</v>
      </c>
      <c r="J9" s="246"/>
      <c r="K9" s="222">
        <v>10457972</v>
      </c>
    </row>
    <row r="10" spans="2:11">
      <c r="B10" s="219" t="s">
        <v>238</v>
      </c>
      <c r="C10" s="242">
        <v>9201387</v>
      </c>
      <c r="D10" s="221"/>
      <c r="E10" s="304"/>
      <c r="F10" s="220">
        <v>4418633</v>
      </c>
      <c r="G10" s="221"/>
      <c r="H10" s="221"/>
      <c r="I10" s="220">
        <v>13620020</v>
      </c>
      <c r="J10" s="246"/>
      <c r="K10" s="222">
        <v>13620020</v>
      </c>
    </row>
    <row r="11" spans="2:11">
      <c r="B11" s="219" t="s">
        <v>239</v>
      </c>
      <c r="C11" s="242">
        <v>8970890</v>
      </c>
      <c r="D11" s="221"/>
      <c r="E11" s="304"/>
      <c r="F11" s="220">
        <v>5235013</v>
      </c>
      <c r="G11" s="221"/>
      <c r="H11" s="221"/>
      <c r="I11" s="220">
        <v>14205903</v>
      </c>
      <c r="J11" s="246"/>
      <c r="K11" s="222">
        <v>14205903</v>
      </c>
    </row>
    <row r="12" spans="2:11">
      <c r="B12" s="219" t="s">
        <v>240</v>
      </c>
      <c r="C12" s="242">
        <v>9045439</v>
      </c>
      <c r="D12" s="221"/>
      <c r="E12" s="304"/>
      <c r="F12" s="220">
        <v>5580946</v>
      </c>
      <c r="G12" s="221"/>
      <c r="H12" s="221"/>
      <c r="I12" s="220">
        <v>14626385</v>
      </c>
      <c r="J12" s="246"/>
      <c r="K12" s="222">
        <v>14626385</v>
      </c>
    </row>
    <row r="13" spans="2:11">
      <c r="B13" s="219" t="s">
        <v>241</v>
      </c>
      <c r="C13" s="242">
        <v>10309446</v>
      </c>
      <c r="D13" s="221"/>
      <c r="E13" s="304"/>
      <c r="F13" s="220">
        <v>6313214</v>
      </c>
      <c r="G13" s="221"/>
      <c r="H13" s="221"/>
      <c r="I13" s="220">
        <v>16622660</v>
      </c>
      <c r="J13" s="246"/>
      <c r="K13" s="222">
        <v>16622660</v>
      </c>
    </row>
    <row r="14" spans="2:11">
      <c r="B14" s="219" t="s">
        <v>242</v>
      </c>
      <c r="C14" s="242">
        <v>13253168</v>
      </c>
      <c r="D14" s="221"/>
      <c r="E14" s="304"/>
      <c r="F14" s="220">
        <v>6821578</v>
      </c>
      <c r="G14" s="221"/>
      <c r="H14" s="221"/>
      <c r="I14" s="220">
        <v>20074746</v>
      </c>
      <c r="J14" s="246"/>
      <c r="K14" s="222">
        <v>20074746</v>
      </c>
    </row>
    <row r="15" spans="2:11">
      <c r="B15" s="219" t="s">
        <v>243</v>
      </c>
      <c r="C15" s="242">
        <v>16624342</v>
      </c>
      <c r="D15" s="221"/>
      <c r="E15" s="304"/>
      <c r="F15" s="220">
        <v>8028968</v>
      </c>
      <c r="G15" s="221"/>
      <c r="H15" s="221"/>
      <c r="I15" s="220">
        <v>24653310</v>
      </c>
      <c r="J15" s="246"/>
      <c r="K15" s="222">
        <v>24653310</v>
      </c>
    </row>
    <row r="16" spans="2:11">
      <c r="B16" s="219" t="s">
        <v>244</v>
      </c>
      <c r="C16" s="242">
        <v>20489065</v>
      </c>
      <c r="D16" s="221"/>
      <c r="E16" s="304"/>
      <c r="F16" s="220">
        <v>10727570</v>
      </c>
      <c r="G16" s="221"/>
      <c r="H16" s="221"/>
      <c r="I16" s="220">
        <v>31216635</v>
      </c>
      <c r="J16" s="246"/>
      <c r="K16" s="222">
        <v>31216635</v>
      </c>
    </row>
    <row r="17" spans="2:11">
      <c r="B17" s="219" t="s">
        <v>245</v>
      </c>
      <c r="C17" s="242">
        <v>26050370</v>
      </c>
      <c r="D17" s="221"/>
      <c r="E17" s="304"/>
      <c r="F17" s="220">
        <v>11664036</v>
      </c>
      <c r="G17" s="221"/>
      <c r="H17" s="221"/>
      <c r="I17" s="220">
        <v>37714406</v>
      </c>
      <c r="J17" s="246"/>
      <c r="K17" s="222">
        <v>37714406</v>
      </c>
    </row>
    <row r="18" spans="2:11">
      <c r="B18" s="219" t="s">
        <v>246</v>
      </c>
      <c r="C18" s="242">
        <v>29517810</v>
      </c>
      <c r="D18" s="221"/>
      <c r="E18" s="304"/>
      <c r="F18" s="220">
        <v>12674230</v>
      </c>
      <c r="G18" s="221"/>
      <c r="H18" s="221"/>
      <c r="I18" s="220">
        <v>42192040</v>
      </c>
      <c r="J18" s="246"/>
      <c r="K18" s="222">
        <v>42192040</v>
      </c>
    </row>
    <row r="19" spans="2:11">
      <c r="B19" s="219" t="s">
        <v>247</v>
      </c>
      <c r="C19" s="242">
        <v>31039624</v>
      </c>
      <c r="D19" s="221"/>
      <c r="E19" s="304"/>
      <c r="F19" s="220">
        <v>13317273</v>
      </c>
      <c r="G19" s="221"/>
      <c r="H19" s="221"/>
      <c r="I19" s="220">
        <v>44356897</v>
      </c>
      <c r="J19" s="246"/>
      <c r="K19" s="222">
        <v>44356897</v>
      </c>
    </row>
    <row r="20" spans="2:11">
      <c r="B20" s="219" t="s">
        <v>248</v>
      </c>
      <c r="C20" s="242">
        <v>33714429</v>
      </c>
      <c r="D20" s="221"/>
      <c r="E20" s="304"/>
      <c r="F20" s="220">
        <v>13841372</v>
      </c>
      <c r="G20" s="221"/>
      <c r="H20" s="221"/>
      <c r="I20" s="220">
        <v>47555801</v>
      </c>
      <c r="J20" s="246"/>
      <c r="K20" s="222">
        <v>47555801</v>
      </c>
    </row>
    <row r="21" spans="2:11">
      <c r="B21" s="219" t="s">
        <v>249</v>
      </c>
      <c r="C21" s="242">
        <v>35084551</v>
      </c>
      <c r="D21" s="221"/>
      <c r="E21" s="304"/>
      <c r="F21" s="220">
        <v>14908393</v>
      </c>
      <c r="G21" s="221"/>
      <c r="H21" s="221"/>
      <c r="I21" s="220">
        <v>49992944</v>
      </c>
      <c r="J21" s="246"/>
      <c r="K21" s="222">
        <v>49992944</v>
      </c>
    </row>
    <row r="22" spans="2:11">
      <c r="B22" s="219" t="s">
        <v>250</v>
      </c>
      <c r="C22" s="242">
        <v>36750907</v>
      </c>
      <c r="D22" s="221"/>
      <c r="E22" s="304"/>
      <c r="F22" s="220">
        <v>16936435</v>
      </c>
      <c r="G22" s="221"/>
      <c r="H22" s="221"/>
      <c r="I22" s="220">
        <v>53687342</v>
      </c>
      <c r="J22" s="246"/>
      <c r="K22" s="222">
        <v>53687342</v>
      </c>
    </row>
    <row r="23" spans="2:11">
      <c r="B23" s="219" t="s">
        <v>251</v>
      </c>
      <c r="C23" s="242">
        <v>37053212</v>
      </c>
      <c r="D23" s="221"/>
      <c r="E23" s="304"/>
      <c r="F23" s="220">
        <v>18369634</v>
      </c>
      <c r="G23" s="221"/>
      <c r="H23" s="221"/>
      <c r="I23" s="220">
        <v>55422846</v>
      </c>
      <c r="J23" s="246"/>
      <c r="K23" s="222">
        <v>55422846</v>
      </c>
    </row>
    <row r="24" spans="2:11">
      <c r="B24" s="219" t="s">
        <v>252</v>
      </c>
      <c r="C24" s="242">
        <v>40453366</v>
      </c>
      <c r="D24" s="221"/>
      <c r="E24" s="304"/>
      <c r="F24" s="220">
        <v>19954471</v>
      </c>
      <c r="G24" s="221"/>
      <c r="H24" s="221"/>
      <c r="I24" s="220">
        <v>60407837</v>
      </c>
      <c r="J24" s="246"/>
      <c r="K24" s="222">
        <v>60407837</v>
      </c>
    </row>
    <row r="25" spans="2:11">
      <c r="B25" s="219" t="s">
        <v>253</v>
      </c>
      <c r="C25" s="242">
        <v>44071198</v>
      </c>
      <c r="D25" s="221"/>
      <c r="E25" s="304"/>
      <c r="F25" s="220">
        <v>21504166</v>
      </c>
      <c r="G25" s="221"/>
      <c r="H25" s="221"/>
      <c r="I25" s="220">
        <v>65575364</v>
      </c>
      <c r="J25" s="246"/>
      <c r="K25" s="222">
        <v>65575364</v>
      </c>
    </row>
    <row r="26" spans="2:11">
      <c r="B26" s="219" t="s">
        <v>254</v>
      </c>
      <c r="C26" s="242">
        <v>48971406</v>
      </c>
      <c r="D26" s="221"/>
      <c r="E26" s="304"/>
      <c r="F26" s="220">
        <v>22515117</v>
      </c>
      <c r="G26" s="221"/>
      <c r="H26" s="221"/>
      <c r="I26" s="220">
        <v>71486523</v>
      </c>
      <c r="J26" s="246"/>
      <c r="K26" s="222">
        <v>71486523</v>
      </c>
    </row>
    <row r="27" spans="2:11">
      <c r="B27" s="219" t="s">
        <v>255</v>
      </c>
      <c r="C27" s="242">
        <v>48491692</v>
      </c>
      <c r="D27" s="221"/>
      <c r="E27" s="304"/>
      <c r="F27" s="220">
        <v>23950503</v>
      </c>
      <c r="G27" s="221"/>
      <c r="H27" s="221"/>
      <c r="I27" s="220">
        <v>72442195</v>
      </c>
      <c r="J27" s="246"/>
      <c r="K27" s="222">
        <v>72442195</v>
      </c>
    </row>
    <row r="28" spans="2:11">
      <c r="B28" s="219" t="s">
        <v>256</v>
      </c>
      <c r="C28" s="242">
        <v>49115497</v>
      </c>
      <c r="D28" s="221"/>
      <c r="E28" s="304"/>
      <c r="F28" s="220">
        <v>25560576</v>
      </c>
      <c r="G28" s="221"/>
      <c r="H28" s="221"/>
      <c r="I28" s="220">
        <v>74676073</v>
      </c>
      <c r="J28" s="246"/>
      <c r="K28" s="222">
        <v>74676073</v>
      </c>
    </row>
    <row r="29" spans="2:11">
      <c r="B29" s="219" t="s">
        <v>257</v>
      </c>
      <c r="C29" s="242">
        <v>59499823</v>
      </c>
      <c r="D29" s="221"/>
      <c r="E29" s="304"/>
      <c r="F29" s="220">
        <v>27788036</v>
      </c>
      <c r="G29" s="221"/>
      <c r="H29" s="221"/>
      <c r="I29" s="220">
        <v>87287859</v>
      </c>
      <c r="J29" s="246"/>
      <c r="K29" s="222">
        <v>87287859</v>
      </c>
    </row>
    <row r="30" spans="2:11">
      <c r="B30" s="219" t="s">
        <v>258</v>
      </c>
      <c r="C30" s="242">
        <v>67350637</v>
      </c>
      <c r="D30" s="221"/>
      <c r="E30" s="304"/>
      <c r="F30" s="220">
        <v>30323662</v>
      </c>
      <c r="G30" s="221"/>
      <c r="H30" s="221"/>
      <c r="I30" s="220">
        <v>97674299</v>
      </c>
      <c r="J30" s="246"/>
      <c r="K30" s="222">
        <v>97674299</v>
      </c>
    </row>
    <row r="31" spans="2:11">
      <c r="B31" s="219" t="s">
        <v>259</v>
      </c>
      <c r="C31" s="242">
        <v>67722534</v>
      </c>
      <c r="D31" s="221"/>
      <c r="E31" s="304"/>
      <c r="F31" s="220">
        <v>33394757</v>
      </c>
      <c r="G31" s="221"/>
      <c r="H31" s="221"/>
      <c r="I31" s="220">
        <v>101117291</v>
      </c>
      <c r="J31" s="246"/>
      <c r="K31" s="222">
        <v>101117291</v>
      </c>
    </row>
    <row r="32" spans="2:11">
      <c r="B32" s="219" t="s">
        <v>260</v>
      </c>
      <c r="C32" s="242">
        <v>56099277</v>
      </c>
      <c r="D32" s="221"/>
      <c r="E32" s="304"/>
      <c r="F32" s="220">
        <v>33606128</v>
      </c>
      <c r="G32" s="221"/>
      <c r="H32" s="221"/>
      <c r="I32" s="220">
        <v>89705405</v>
      </c>
      <c r="J32" s="246"/>
      <c r="K32" s="222">
        <v>89705405</v>
      </c>
    </row>
    <row r="33" spans="2:12">
      <c r="B33" s="219" t="s">
        <v>261</v>
      </c>
      <c r="C33" s="242">
        <v>57751904</v>
      </c>
      <c r="D33" s="221"/>
      <c r="E33" s="304"/>
      <c r="F33" s="220">
        <v>35414619</v>
      </c>
      <c r="G33" s="221"/>
      <c r="H33" s="221"/>
      <c r="I33" s="220">
        <v>93166523</v>
      </c>
      <c r="J33" s="246"/>
      <c r="K33" s="222">
        <v>93166523</v>
      </c>
    </row>
    <row r="34" spans="2:12">
      <c r="B34" s="219" t="s">
        <v>262</v>
      </c>
      <c r="C34" s="242">
        <v>53553036</v>
      </c>
      <c r="D34" s="221"/>
      <c r="E34" s="304"/>
      <c r="F34" s="220">
        <v>39409489</v>
      </c>
      <c r="G34" s="221"/>
      <c r="H34" s="221"/>
      <c r="I34" s="220">
        <v>92962525</v>
      </c>
      <c r="J34" s="246"/>
      <c r="K34" s="222">
        <v>92962525</v>
      </c>
      <c r="L34" s="221"/>
    </row>
    <row r="35" spans="2:12">
      <c r="B35" s="219" t="s">
        <v>263</v>
      </c>
      <c r="C35" s="242">
        <v>46624224</v>
      </c>
      <c r="D35" s="221"/>
      <c r="E35" s="304"/>
      <c r="F35" s="220">
        <v>42450386</v>
      </c>
      <c r="G35" s="221"/>
      <c r="H35" s="221"/>
      <c r="I35" s="220">
        <v>89074610</v>
      </c>
      <c r="J35" s="246"/>
      <c r="K35" s="222">
        <v>89074610</v>
      </c>
      <c r="L35" s="221"/>
    </row>
    <row r="36" spans="2:12">
      <c r="B36" s="219" t="s">
        <v>264</v>
      </c>
      <c r="C36" s="242">
        <v>47619120</v>
      </c>
      <c r="D36" s="221"/>
      <c r="E36" s="304"/>
      <c r="F36" s="220">
        <v>46778057</v>
      </c>
      <c r="G36" s="221"/>
      <c r="H36" s="221"/>
      <c r="I36" s="220">
        <v>94397177</v>
      </c>
      <c r="J36" s="246"/>
      <c r="K36" s="222">
        <v>94397177</v>
      </c>
      <c r="L36" s="221"/>
    </row>
    <row r="37" spans="2:12">
      <c r="B37" s="219" t="s">
        <v>265</v>
      </c>
      <c r="C37" s="242">
        <v>53834648</v>
      </c>
      <c r="D37" s="221"/>
      <c r="E37" s="304"/>
      <c r="F37" s="220">
        <v>49739756</v>
      </c>
      <c r="G37" s="221"/>
      <c r="H37" s="221"/>
      <c r="I37" s="220">
        <v>103574404</v>
      </c>
      <c r="J37" s="246"/>
      <c r="K37" s="222">
        <v>103574404</v>
      </c>
      <c r="L37" s="221"/>
    </row>
    <row r="38" spans="2:12">
      <c r="B38" s="219" t="s">
        <v>266</v>
      </c>
      <c r="C38" s="242">
        <v>50078929</v>
      </c>
      <c r="D38" s="221"/>
      <c r="E38" s="304"/>
      <c r="F38" s="220">
        <v>52529929</v>
      </c>
      <c r="G38" s="220">
        <v>2931462</v>
      </c>
      <c r="H38" s="221"/>
      <c r="I38" s="220">
        <v>105540320</v>
      </c>
      <c r="J38" s="246"/>
      <c r="K38" s="222">
        <v>105540320</v>
      </c>
      <c r="L38" s="221"/>
    </row>
    <row r="39" spans="2:12">
      <c r="B39" s="219" t="s">
        <v>267</v>
      </c>
      <c r="C39" s="242">
        <v>41938964</v>
      </c>
      <c r="D39" s="221"/>
      <c r="E39" s="304"/>
      <c r="F39" s="220">
        <v>56491285</v>
      </c>
      <c r="G39" s="220">
        <v>9954995</v>
      </c>
      <c r="H39" s="221"/>
      <c r="I39" s="220">
        <v>108385244</v>
      </c>
      <c r="J39" s="246"/>
      <c r="K39" s="222">
        <v>108385244</v>
      </c>
      <c r="L39" s="221"/>
    </row>
    <row r="40" spans="2:12">
      <c r="B40" s="219" t="s">
        <v>268</v>
      </c>
      <c r="C40" s="242">
        <v>50690275</v>
      </c>
      <c r="D40" s="221"/>
      <c r="E40" s="304"/>
      <c r="F40" s="220">
        <v>60069806</v>
      </c>
      <c r="G40" s="220">
        <v>10068817</v>
      </c>
      <c r="H40" s="221"/>
      <c r="I40" s="220">
        <v>120828898</v>
      </c>
      <c r="J40" s="246"/>
      <c r="K40" s="222">
        <v>120828898</v>
      </c>
      <c r="L40" s="221"/>
    </row>
    <row r="41" spans="2:12">
      <c r="B41" s="219" t="s">
        <v>269</v>
      </c>
      <c r="C41" s="242">
        <v>46334279</v>
      </c>
      <c r="D41" s="221"/>
      <c r="E41" s="304"/>
      <c r="F41" s="220">
        <v>63191858</v>
      </c>
      <c r="G41" s="220">
        <v>10315799</v>
      </c>
      <c r="H41" s="221"/>
      <c r="I41" s="220">
        <v>119841936</v>
      </c>
      <c r="J41" s="246"/>
      <c r="K41" s="222">
        <v>119841936</v>
      </c>
      <c r="L41" s="221"/>
    </row>
    <row r="42" spans="2:12">
      <c r="B42" s="219" t="s">
        <v>270</v>
      </c>
      <c r="C42" s="242">
        <v>28762909</v>
      </c>
      <c r="D42" s="221"/>
      <c r="E42" s="304"/>
      <c r="F42" s="220">
        <v>64243148</v>
      </c>
      <c r="G42" s="220">
        <v>9755680</v>
      </c>
      <c r="H42" s="220">
        <v>2.4</v>
      </c>
      <c r="I42" s="220">
        <v>102761737</v>
      </c>
      <c r="J42" s="246"/>
      <c r="K42" s="222">
        <v>102761737</v>
      </c>
      <c r="L42" s="221"/>
    </row>
    <row r="43" spans="2:12">
      <c r="B43" s="219" t="s">
        <v>271</v>
      </c>
      <c r="C43" s="242">
        <v>12339360</v>
      </c>
      <c r="D43" s="221"/>
      <c r="E43" s="304"/>
      <c r="F43" s="220">
        <v>81041242</v>
      </c>
      <c r="G43" s="220">
        <v>7520752</v>
      </c>
      <c r="H43" s="220">
        <v>15059811</v>
      </c>
      <c r="I43" s="220">
        <v>100901354</v>
      </c>
      <c r="J43" s="246"/>
      <c r="K43" s="222">
        <v>100901354</v>
      </c>
      <c r="L43" s="221"/>
    </row>
    <row r="44" spans="2:12">
      <c r="B44" s="219" t="s">
        <v>272</v>
      </c>
      <c r="C44" s="242">
        <v>14078934</v>
      </c>
      <c r="D44" s="221"/>
      <c r="E44" s="304"/>
      <c r="F44" s="220">
        <v>78283599</v>
      </c>
      <c r="G44" s="220">
        <v>8223231</v>
      </c>
      <c r="H44" s="220">
        <v>11925271</v>
      </c>
      <c r="I44" s="220">
        <v>100585764</v>
      </c>
      <c r="J44" s="246"/>
      <c r="K44" s="222">
        <v>100585764</v>
      </c>
      <c r="L44" s="221"/>
    </row>
    <row r="45" spans="2:12">
      <c r="B45" s="219" t="s">
        <v>273</v>
      </c>
      <c r="C45" s="242">
        <v>15361517</v>
      </c>
      <c r="D45" s="221"/>
      <c r="E45" s="304"/>
      <c r="F45" s="220">
        <v>80761310</v>
      </c>
      <c r="G45" s="220">
        <v>8856241</v>
      </c>
      <c r="H45" s="220">
        <v>11725474</v>
      </c>
      <c r="I45" s="220">
        <v>104979068</v>
      </c>
      <c r="J45" s="246"/>
      <c r="K45" s="222">
        <v>104979068</v>
      </c>
      <c r="L45" s="221"/>
    </row>
    <row r="46" spans="2:12">
      <c r="B46" s="223" t="s">
        <v>274</v>
      </c>
      <c r="C46" s="456">
        <v>10608974</v>
      </c>
      <c r="D46" s="225"/>
      <c r="E46" s="457"/>
      <c r="F46" s="224">
        <v>36868817</v>
      </c>
      <c r="G46" s="224">
        <v>36588405</v>
      </c>
      <c r="H46" s="224">
        <v>11675164</v>
      </c>
      <c r="I46" s="224">
        <v>95741360</v>
      </c>
      <c r="J46" s="262">
        <v>558899</v>
      </c>
      <c r="K46" s="226">
        <v>96300259</v>
      </c>
      <c r="L46" s="221"/>
    </row>
    <row r="47" spans="2:12">
      <c r="B47" s="227" t="s">
        <v>275</v>
      </c>
      <c r="C47" s="227" t="s">
        <v>276</v>
      </c>
      <c r="D47" s="214"/>
      <c r="E47" s="214"/>
      <c r="F47" s="214"/>
      <c r="G47" s="214"/>
      <c r="H47" s="227"/>
      <c r="I47" s="227" t="s">
        <v>277</v>
      </c>
      <c r="J47" s="214"/>
      <c r="K47" s="214"/>
      <c r="L47" s="214"/>
    </row>
    <row r="48" spans="2:12">
      <c r="B48" s="214"/>
      <c r="C48" s="227" t="s">
        <v>278</v>
      </c>
      <c r="D48" s="214"/>
      <c r="E48" s="214"/>
      <c r="F48" s="214"/>
      <c r="G48" s="214"/>
      <c r="H48" s="214"/>
      <c r="I48" s="227" t="s">
        <v>279</v>
      </c>
      <c r="J48" s="214"/>
      <c r="K48" s="214"/>
      <c r="L48" s="214"/>
    </row>
    <row r="49" spans="2:13">
      <c r="B49" s="214"/>
      <c r="C49" s="227" t="s">
        <v>280</v>
      </c>
      <c r="D49" s="214"/>
      <c r="E49" s="214"/>
      <c r="F49" s="214"/>
      <c r="G49" s="214"/>
      <c r="H49" s="214"/>
      <c r="I49" s="227" t="s">
        <v>281</v>
      </c>
      <c r="J49" s="214"/>
      <c r="K49" s="214"/>
      <c r="L49" s="214"/>
    </row>
    <row r="50" spans="2:13">
      <c r="B50" s="214"/>
      <c r="C50" s="227" t="s">
        <v>282</v>
      </c>
      <c r="D50" s="214"/>
      <c r="E50" s="214"/>
      <c r="F50" s="214"/>
      <c r="G50" s="214"/>
      <c r="H50" s="214"/>
      <c r="I50" s="227" t="s">
        <v>283</v>
      </c>
      <c r="J50" s="214"/>
      <c r="K50" s="214"/>
      <c r="L50" s="214"/>
    </row>
    <row r="51" spans="2:13">
      <c r="B51" s="214"/>
      <c r="C51" s="578" t="s">
        <v>795</v>
      </c>
      <c r="D51" s="214"/>
      <c r="E51" s="214"/>
      <c r="F51" s="214"/>
      <c r="G51" s="214"/>
      <c r="H51" s="214"/>
      <c r="I51" s="227" t="s">
        <v>477</v>
      </c>
      <c r="J51" s="214"/>
      <c r="K51" s="214"/>
      <c r="L51" s="214"/>
    </row>
    <row r="52" spans="2:13">
      <c r="B52" s="214"/>
      <c r="C52" s="227"/>
      <c r="D52" s="214"/>
      <c r="E52" s="214"/>
      <c r="F52" s="214"/>
      <c r="G52" s="214"/>
      <c r="H52" s="214"/>
      <c r="I52" s="227"/>
      <c r="J52" s="214"/>
      <c r="K52" s="214"/>
      <c r="L52" s="214"/>
    </row>
    <row r="53" spans="2:13">
      <c r="B53" s="228" t="s">
        <v>475</v>
      </c>
      <c r="C53" s="214"/>
      <c r="D53" s="214"/>
      <c r="E53" s="214"/>
      <c r="F53" s="214"/>
      <c r="G53" s="214"/>
      <c r="H53" s="214"/>
      <c r="I53" s="214"/>
      <c r="J53" s="214"/>
      <c r="K53" s="214"/>
      <c r="L53" s="214"/>
    </row>
    <row r="54" spans="2:13" ht="15" customHeight="1">
      <c r="B54" s="215" t="s">
        <v>224</v>
      </c>
      <c r="C54" s="229" t="s">
        <v>225</v>
      </c>
      <c r="D54" s="230"/>
      <c r="E54" s="230"/>
      <c r="F54" s="231"/>
      <c r="G54" s="229" t="s">
        <v>284</v>
      </c>
      <c r="H54" s="230"/>
      <c r="I54" s="231"/>
      <c r="J54" s="232" t="s">
        <v>285</v>
      </c>
      <c r="K54" s="654" t="s">
        <v>229</v>
      </c>
      <c r="L54" s="233" t="s">
        <v>286</v>
      </c>
      <c r="M54" s="234"/>
    </row>
    <row r="55" spans="2:13">
      <c r="B55" s="235"/>
      <c r="C55" s="236" t="s">
        <v>287</v>
      </c>
      <c r="D55" s="237" t="s">
        <v>288</v>
      </c>
      <c r="E55" s="237" t="s">
        <v>289</v>
      </c>
      <c r="F55" s="238" t="s">
        <v>59</v>
      </c>
      <c r="G55" s="239" t="s">
        <v>287</v>
      </c>
      <c r="H55" s="237" t="s">
        <v>228</v>
      </c>
      <c r="I55" s="238" t="s">
        <v>59</v>
      </c>
      <c r="J55" s="240" t="s">
        <v>224</v>
      </c>
      <c r="K55" s="654"/>
      <c r="L55" s="241" t="s">
        <v>231</v>
      </c>
      <c r="M55" s="234"/>
    </row>
    <row r="56" spans="2:13">
      <c r="B56" s="219" t="s">
        <v>290</v>
      </c>
      <c r="C56" s="242">
        <v>8266835</v>
      </c>
      <c r="D56" s="220">
        <v>2340145</v>
      </c>
      <c r="E56" s="220">
        <v>1092314</v>
      </c>
      <c r="F56" s="222">
        <v>11699294</v>
      </c>
      <c r="G56" s="242">
        <v>67331793</v>
      </c>
      <c r="H56" s="220">
        <v>14428608</v>
      </c>
      <c r="I56" s="222">
        <v>81760401</v>
      </c>
      <c r="J56" s="243">
        <v>93459695</v>
      </c>
      <c r="K56" s="243">
        <v>660459</v>
      </c>
      <c r="L56" s="243">
        <v>94120154</v>
      </c>
      <c r="M56" s="234"/>
    </row>
    <row r="57" spans="2:13">
      <c r="B57" s="244" t="s">
        <v>291</v>
      </c>
      <c r="C57" s="245">
        <v>10260426</v>
      </c>
      <c r="D57" s="221">
        <v>3917022</v>
      </c>
      <c r="E57" s="221">
        <v>2800496</v>
      </c>
      <c r="F57" s="222">
        <v>16977944</v>
      </c>
      <c r="G57" s="245">
        <v>71756325</v>
      </c>
      <c r="H57" s="221">
        <v>16757840</v>
      </c>
      <c r="I57" s="222">
        <v>88514165</v>
      </c>
      <c r="J57" s="243">
        <v>105492109</v>
      </c>
      <c r="K57" s="246">
        <v>689508</v>
      </c>
      <c r="L57" s="243">
        <v>106181617</v>
      </c>
      <c r="M57" s="234"/>
    </row>
    <row r="58" spans="2:13">
      <c r="B58" s="247" t="s">
        <v>292</v>
      </c>
      <c r="C58" s="245">
        <v>11451148</v>
      </c>
      <c r="D58" s="221">
        <v>4259245</v>
      </c>
      <c r="E58" s="221">
        <v>3087943</v>
      </c>
      <c r="F58" s="222">
        <v>18798336</v>
      </c>
      <c r="G58" s="245">
        <v>77536126</v>
      </c>
      <c r="H58" s="221">
        <v>18003354</v>
      </c>
      <c r="I58" s="222">
        <v>95539480</v>
      </c>
      <c r="J58" s="243">
        <v>114337816</v>
      </c>
      <c r="K58" s="246">
        <v>704227</v>
      </c>
      <c r="L58" s="243">
        <v>115042043</v>
      </c>
      <c r="M58" s="234"/>
    </row>
    <row r="59" spans="2:13">
      <c r="B59" s="244" t="s">
        <v>293</v>
      </c>
      <c r="C59" s="245">
        <v>13491364</v>
      </c>
      <c r="D59" s="221">
        <v>4695314</v>
      </c>
      <c r="E59" s="221">
        <v>2072</v>
      </c>
      <c r="F59" s="222">
        <v>18188750</v>
      </c>
      <c r="G59" s="245">
        <v>82400588</v>
      </c>
      <c r="H59" s="221">
        <v>17457008</v>
      </c>
      <c r="I59" s="222">
        <v>99857596</v>
      </c>
      <c r="J59" s="243">
        <v>118046346</v>
      </c>
      <c r="K59" s="246">
        <v>674331</v>
      </c>
      <c r="L59" s="243">
        <v>118720677</v>
      </c>
      <c r="M59" s="234"/>
    </row>
    <row r="60" spans="2:13">
      <c r="B60" s="244" t="s">
        <v>294</v>
      </c>
      <c r="C60" s="245">
        <v>14212731</v>
      </c>
      <c r="D60" s="221">
        <v>5488957</v>
      </c>
      <c r="E60" s="221">
        <v>52</v>
      </c>
      <c r="F60" s="222">
        <v>19701740</v>
      </c>
      <c r="G60" s="245">
        <v>85604215</v>
      </c>
      <c r="H60" s="221">
        <v>18898907</v>
      </c>
      <c r="I60" s="222">
        <v>104503122</v>
      </c>
      <c r="J60" s="243">
        <v>124204862</v>
      </c>
      <c r="K60" s="246">
        <v>683420</v>
      </c>
      <c r="L60" s="243">
        <v>124888282</v>
      </c>
      <c r="M60" s="234"/>
    </row>
    <row r="61" spans="2:13">
      <c r="B61" s="244" t="s">
        <v>295</v>
      </c>
      <c r="C61" s="245">
        <v>14709601</v>
      </c>
      <c r="D61" s="221">
        <v>3082843</v>
      </c>
      <c r="E61" s="221">
        <v>14</v>
      </c>
      <c r="F61" s="222">
        <v>17792458</v>
      </c>
      <c r="G61" s="245">
        <v>85965797</v>
      </c>
      <c r="H61" s="221">
        <v>19676007</v>
      </c>
      <c r="I61" s="222">
        <v>105641804</v>
      </c>
      <c r="J61" s="243">
        <v>123434262</v>
      </c>
      <c r="K61" s="246">
        <v>665301</v>
      </c>
      <c r="L61" s="243">
        <v>124099563</v>
      </c>
      <c r="M61" s="234"/>
    </row>
    <row r="62" spans="2:13">
      <c r="B62" s="244" t="s">
        <v>296</v>
      </c>
      <c r="C62" s="245">
        <v>14087393</v>
      </c>
      <c r="D62" s="221">
        <v>3945591</v>
      </c>
      <c r="E62" s="221">
        <v>17</v>
      </c>
      <c r="F62" s="222">
        <v>18033001</v>
      </c>
      <c r="G62" s="245">
        <v>86389807</v>
      </c>
      <c r="H62" s="221">
        <v>20060505</v>
      </c>
      <c r="I62" s="222">
        <v>106450312</v>
      </c>
      <c r="J62" s="243">
        <v>124483313</v>
      </c>
      <c r="K62" s="246">
        <v>628496</v>
      </c>
      <c r="L62" s="243">
        <v>125111809</v>
      </c>
      <c r="M62" s="234"/>
    </row>
    <row r="63" spans="2:13">
      <c r="B63" s="244" t="s">
        <v>297</v>
      </c>
      <c r="C63" s="245">
        <v>15153975</v>
      </c>
      <c r="D63" s="221">
        <v>4111091</v>
      </c>
      <c r="E63" s="221"/>
      <c r="F63" s="222">
        <v>19265066</v>
      </c>
      <c r="G63" s="245">
        <v>88475327</v>
      </c>
      <c r="H63" s="221">
        <v>20608073</v>
      </c>
      <c r="I63" s="222">
        <v>109083400</v>
      </c>
      <c r="J63" s="243">
        <v>128348466</v>
      </c>
      <c r="K63" s="246">
        <v>572753</v>
      </c>
      <c r="L63" s="243">
        <v>128921219</v>
      </c>
      <c r="M63" s="234"/>
    </row>
    <row r="64" spans="2:13">
      <c r="B64" s="248" t="s">
        <v>298</v>
      </c>
      <c r="C64" s="245">
        <v>16296703</v>
      </c>
      <c r="D64" s="221">
        <v>3928760</v>
      </c>
      <c r="E64" s="221"/>
      <c r="F64" s="222">
        <v>20225463</v>
      </c>
      <c r="G64" s="245">
        <v>94281872</v>
      </c>
      <c r="H64" s="221">
        <v>23078282</v>
      </c>
      <c r="I64" s="222">
        <v>117360154</v>
      </c>
      <c r="J64" s="243">
        <v>137585617</v>
      </c>
      <c r="K64" s="246">
        <v>496306</v>
      </c>
      <c r="L64" s="243">
        <v>138081923</v>
      </c>
      <c r="M64" s="234"/>
    </row>
    <row r="65" spans="2:13">
      <c r="B65" s="248" t="s">
        <v>299</v>
      </c>
      <c r="C65" s="245">
        <v>18526141</v>
      </c>
      <c r="D65" s="221">
        <v>4340364</v>
      </c>
      <c r="E65" s="221"/>
      <c r="F65" s="222">
        <v>22866505</v>
      </c>
      <c r="G65" s="245">
        <v>99285160</v>
      </c>
      <c r="H65" s="221">
        <v>25420114</v>
      </c>
      <c r="I65" s="222">
        <v>124705274</v>
      </c>
      <c r="J65" s="243">
        <v>147571779</v>
      </c>
      <c r="K65" s="246">
        <v>478999</v>
      </c>
      <c r="L65" s="243">
        <v>148050778</v>
      </c>
      <c r="M65" s="234"/>
    </row>
    <row r="66" spans="2:13">
      <c r="B66" s="248" t="s">
        <v>300</v>
      </c>
      <c r="C66" s="249">
        <v>19292104</v>
      </c>
      <c r="D66" s="250">
        <v>4813038</v>
      </c>
      <c r="E66" s="250"/>
      <c r="F66" s="222">
        <v>24105142</v>
      </c>
      <c r="G66" s="249">
        <v>102018211</v>
      </c>
      <c r="H66" s="250">
        <v>28406603</v>
      </c>
      <c r="I66" s="222">
        <v>130424814</v>
      </c>
      <c r="J66" s="243">
        <v>154529956</v>
      </c>
      <c r="K66" s="251">
        <v>448283</v>
      </c>
      <c r="L66" s="243">
        <v>154978239</v>
      </c>
      <c r="M66" s="234"/>
    </row>
    <row r="67" spans="2:13">
      <c r="B67" s="252" t="s">
        <v>301</v>
      </c>
      <c r="C67" s="253">
        <v>20694131</v>
      </c>
      <c r="D67" s="254">
        <v>5188492</v>
      </c>
      <c r="E67" s="254"/>
      <c r="F67" s="222">
        <v>25882623</v>
      </c>
      <c r="G67" s="253">
        <v>101459056</v>
      </c>
      <c r="H67" s="254">
        <v>31177491</v>
      </c>
      <c r="I67" s="222">
        <v>132636547</v>
      </c>
      <c r="J67" s="243">
        <v>158519170</v>
      </c>
      <c r="K67" s="255">
        <v>437516</v>
      </c>
      <c r="L67" s="243">
        <v>158956686</v>
      </c>
      <c r="M67" s="234"/>
    </row>
    <row r="68" spans="2:13">
      <c r="B68" s="252" t="s">
        <v>302</v>
      </c>
      <c r="C68" s="253">
        <v>22443338</v>
      </c>
      <c r="D68" s="254">
        <v>5544618</v>
      </c>
      <c r="E68" s="254"/>
      <c r="F68" s="222">
        <v>27987956</v>
      </c>
      <c r="G68" s="253">
        <v>104619866</v>
      </c>
      <c r="H68" s="254">
        <v>32827303</v>
      </c>
      <c r="I68" s="222">
        <v>137447169</v>
      </c>
      <c r="J68" s="243">
        <v>165435125</v>
      </c>
      <c r="K68" s="255">
        <v>426976</v>
      </c>
      <c r="L68" s="243">
        <v>165862101</v>
      </c>
      <c r="M68" s="234"/>
    </row>
    <row r="69" spans="2:13">
      <c r="B69" s="252" t="s">
        <v>303</v>
      </c>
      <c r="C69" s="253">
        <v>22194451</v>
      </c>
      <c r="D69" s="254">
        <v>6209302</v>
      </c>
      <c r="E69" s="254"/>
      <c r="F69" s="222">
        <v>28403753</v>
      </c>
      <c r="G69" s="253">
        <v>105377946</v>
      </c>
      <c r="H69" s="254">
        <v>36095311</v>
      </c>
      <c r="I69" s="222">
        <v>141473257</v>
      </c>
      <c r="J69" s="243">
        <v>169877010</v>
      </c>
      <c r="K69" s="255">
        <v>402492</v>
      </c>
      <c r="L69" s="243">
        <v>170279502</v>
      </c>
      <c r="M69" s="234"/>
    </row>
    <row r="70" spans="2:13">
      <c r="B70" s="252" t="s">
        <v>304</v>
      </c>
      <c r="C70" s="253">
        <v>20917523</v>
      </c>
      <c r="D70" s="254">
        <v>5910828</v>
      </c>
      <c r="E70" s="254"/>
      <c r="F70" s="222">
        <v>26828351</v>
      </c>
      <c r="G70" s="253">
        <v>105152486</v>
      </c>
      <c r="H70" s="254">
        <v>35945690</v>
      </c>
      <c r="I70" s="222">
        <v>141098176</v>
      </c>
      <c r="J70" s="243">
        <v>167926527</v>
      </c>
      <c r="K70" s="255">
        <v>396088</v>
      </c>
      <c r="L70" s="243">
        <v>168322615</v>
      </c>
      <c r="M70" s="234"/>
    </row>
    <row r="71" spans="2:13">
      <c r="B71" s="256" t="s">
        <v>305</v>
      </c>
      <c r="C71" s="253">
        <v>19871669</v>
      </c>
      <c r="D71" s="254">
        <v>4710422</v>
      </c>
      <c r="E71" s="254"/>
      <c r="F71" s="222">
        <v>24582091</v>
      </c>
      <c r="G71" s="253">
        <v>110917202</v>
      </c>
      <c r="H71" s="254">
        <v>32675864</v>
      </c>
      <c r="I71" s="222">
        <v>143593066</v>
      </c>
      <c r="J71" s="243">
        <v>168175157</v>
      </c>
      <c r="K71" s="255">
        <v>360362</v>
      </c>
      <c r="L71" s="243">
        <v>168535519</v>
      </c>
      <c r="M71" s="234"/>
    </row>
    <row r="72" spans="2:13">
      <c r="B72" s="256" t="s">
        <v>306</v>
      </c>
      <c r="C72" s="253">
        <v>19607454</v>
      </c>
      <c r="D72" s="254">
        <v>4553340</v>
      </c>
      <c r="E72" s="254"/>
      <c r="F72" s="222">
        <v>24160794</v>
      </c>
      <c r="G72" s="253">
        <v>113118234</v>
      </c>
      <c r="H72" s="254">
        <v>33680813</v>
      </c>
      <c r="I72" s="222">
        <v>146799047</v>
      </c>
      <c r="J72" s="243">
        <v>170959841</v>
      </c>
      <c r="K72" s="255">
        <v>336182</v>
      </c>
      <c r="L72" s="243">
        <v>171296023</v>
      </c>
      <c r="M72" s="234"/>
    </row>
    <row r="73" spans="2:13">
      <c r="B73" s="256" t="s">
        <v>307</v>
      </c>
      <c r="C73" s="253">
        <v>20746777</v>
      </c>
      <c r="D73" s="254">
        <v>5580636</v>
      </c>
      <c r="E73" s="254"/>
      <c r="F73" s="222">
        <v>26327413</v>
      </c>
      <c r="G73" s="253">
        <v>119906347</v>
      </c>
      <c r="H73" s="254">
        <v>35234371</v>
      </c>
      <c r="I73" s="222">
        <v>155140718</v>
      </c>
      <c r="J73" s="243">
        <v>181468131</v>
      </c>
      <c r="K73" s="255">
        <v>367996</v>
      </c>
      <c r="L73" s="243">
        <v>181836127</v>
      </c>
      <c r="M73" s="234"/>
    </row>
    <row r="74" spans="2:13">
      <c r="B74" s="256" t="s">
        <v>308</v>
      </c>
      <c r="C74" s="253">
        <v>21226750</v>
      </c>
      <c r="D74" s="254">
        <v>4763435</v>
      </c>
      <c r="E74" s="254"/>
      <c r="F74" s="222">
        <v>25990185</v>
      </c>
      <c r="G74" s="253">
        <v>122832364</v>
      </c>
      <c r="H74" s="254">
        <v>34756644</v>
      </c>
      <c r="I74" s="222">
        <v>157589008</v>
      </c>
      <c r="J74" s="243">
        <v>183579193</v>
      </c>
      <c r="K74" s="255">
        <v>332344</v>
      </c>
      <c r="L74" s="243">
        <v>183911537</v>
      </c>
      <c r="M74" s="234"/>
    </row>
    <row r="75" spans="2:13">
      <c r="B75" s="256" t="s">
        <v>309</v>
      </c>
      <c r="C75" s="253">
        <v>21032398</v>
      </c>
      <c r="D75" s="254">
        <v>4943233</v>
      </c>
      <c r="E75" s="254"/>
      <c r="F75" s="257">
        <v>25975631</v>
      </c>
      <c r="G75" s="253">
        <v>125446923</v>
      </c>
      <c r="H75" s="254">
        <v>36381986</v>
      </c>
      <c r="I75" s="257">
        <v>161828909</v>
      </c>
      <c r="J75" s="255">
        <v>187804540</v>
      </c>
      <c r="K75" s="255">
        <v>337715</v>
      </c>
      <c r="L75" s="255">
        <v>188142255</v>
      </c>
      <c r="M75" s="234"/>
    </row>
    <row r="76" spans="2:13">
      <c r="B76" s="256" t="s">
        <v>310</v>
      </c>
      <c r="C76" s="253">
        <v>21239413</v>
      </c>
      <c r="D76" s="254">
        <v>4820643</v>
      </c>
      <c r="E76" s="254"/>
      <c r="F76" s="257">
        <v>26060056</v>
      </c>
      <c r="G76" s="253">
        <v>130441952</v>
      </c>
      <c r="H76" s="254">
        <v>38046697</v>
      </c>
      <c r="I76" s="257">
        <v>168488649</v>
      </c>
      <c r="J76" s="255">
        <v>194548705</v>
      </c>
      <c r="K76" s="255">
        <v>324424</v>
      </c>
      <c r="L76" s="255">
        <v>194873129</v>
      </c>
      <c r="M76" s="234"/>
    </row>
    <row r="77" spans="2:13">
      <c r="B77" s="256" t="s">
        <v>311</v>
      </c>
      <c r="C77" s="253">
        <v>19323589</v>
      </c>
      <c r="D77" s="254">
        <v>4371046</v>
      </c>
      <c r="E77" s="254"/>
      <c r="F77" s="257">
        <v>23694635</v>
      </c>
      <c r="G77" s="253">
        <v>133646630</v>
      </c>
      <c r="H77" s="254">
        <v>39611994</v>
      </c>
      <c r="I77" s="257">
        <v>173258624</v>
      </c>
      <c r="J77" s="255">
        <v>196953259</v>
      </c>
      <c r="K77" s="255">
        <v>352123</v>
      </c>
      <c r="L77" s="255">
        <v>197305382</v>
      </c>
      <c r="M77" s="234"/>
    </row>
    <row r="78" spans="2:13">
      <c r="B78" s="256" t="s">
        <v>68</v>
      </c>
      <c r="C78" s="253">
        <v>18050307</v>
      </c>
      <c r="D78" s="254">
        <v>4052529</v>
      </c>
      <c r="E78" s="254"/>
      <c r="F78" s="257">
        <v>22102836</v>
      </c>
      <c r="G78" s="253">
        <v>145340393</v>
      </c>
      <c r="H78" s="254">
        <v>42009011</v>
      </c>
      <c r="I78" s="257">
        <v>187349404</v>
      </c>
      <c r="J78" s="255">
        <v>209452240</v>
      </c>
      <c r="K78" s="255">
        <v>363763</v>
      </c>
      <c r="L78" s="255">
        <v>209816003</v>
      </c>
      <c r="M78" s="234"/>
    </row>
    <row r="79" spans="2:13">
      <c r="B79" s="256" t="s">
        <v>69</v>
      </c>
      <c r="C79" s="253">
        <v>15902515</v>
      </c>
      <c r="D79" s="254">
        <v>3544902</v>
      </c>
      <c r="E79" s="254"/>
      <c r="F79" s="257">
        <v>19447417</v>
      </c>
      <c r="G79" s="253">
        <v>147979717</v>
      </c>
      <c r="H79" s="254">
        <v>44277679</v>
      </c>
      <c r="I79" s="257">
        <v>192257396</v>
      </c>
      <c r="J79" s="255">
        <v>211704813</v>
      </c>
      <c r="K79" s="255">
        <v>380376</v>
      </c>
      <c r="L79" s="255">
        <v>212085189</v>
      </c>
      <c r="M79" s="234"/>
    </row>
    <row r="80" spans="2:13">
      <c r="B80" s="258" t="s">
        <v>1</v>
      </c>
      <c r="C80" s="258">
        <v>13770978</v>
      </c>
      <c r="D80" s="259">
        <v>3180897</v>
      </c>
      <c r="E80" s="259"/>
      <c r="F80" s="260">
        <v>16951875</v>
      </c>
      <c r="G80" s="258">
        <v>146529394</v>
      </c>
      <c r="H80" s="259">
        <v>44119861</v>
      </c>
      <c r="I80" s="260">
        <v>190649255</v>
      </c>
      <c r="J80" s="261">
        <v>207601130</v>
      </c>
      <c r="K80" s="262">
        <v>388859</v>
      </c>
      <c r="L80" s="261">
        <v>207989989</v>
      </c>
      <c r="M80" s="234"/>
    </row>
    <row r="81" spans="2:13">
      <c r="B81" s="254"/>
      <c r="C81" s="254"/>
      <c r="D81" s="254"/>
      <c r="E81" s="254"/>
      <c r="F81" s="254"/>
      <c r="G81" s="254"/>
      <c r="H81" s="254"/>
      <c r="I81" s="254"/>
      <c r="J81" s="254"/>
      <c r="K81" s="220"/>
      <c r="L81" s="254"/>
      <c r="M81" s="234"/>
    </row>
    <row r="82" spans="2:13" s="263" customFormat="1" ht="9" customHeight="1">
      <c r="B82" s="250"/>
      <c r="C82" s="250"/>
      <c r="D82" s="250"/>
      <c r="E82" s="250"/>
      <c r="F82" s="250"/>
      <c r="G82" s="250"/>
      <c r="H82" s="250"/>
      <c r="I82" s="250"/>
      <c r="J82" s="250"/>
      <c r="K82" s="250"/>
      <c r="L82" s="250"/>
      <c r="M82" s="250"/>
    </row>
    <row r="83" spans="2:13">
      <c r="B83" s="655" t="s">
        <v>312</v>
      </c>
      <c r="C83" s="264" t="s">
        <v>225</v>
      </c>
      <c r="D83" s="264"/>
      <c r="E83" s="264"/>
      <c r="F83" s="265"/>
      <c r="G83" s="266" t="s">
        <v>284</v>
      </c>
      <c r="H83" s="267"/>
      <c r="I83" s="265"/>
      <c r="J83" s="657" t="s">
        <v>313</v>
      </c>
      <c r="K83" s="657" t="s">
        <v>229</v>
      </c>
      <c r="L83" s="659" t="s">
        <v>314</v>
      </c>
      <c r="M83" s="651" t="s">
        <v>315</v>
      </c>
    </row>
    <row r="84" spans="2:13">
      <c r="B84" s="656"/>
      <c r="C84" s="268" t="s">
        <v>287</v>
      </c>
      <c r="D84" s="268" t="s">
        <v>316</v>
      </c>
      <c r="E84" s="268"/>
      <c r="F84" s="269" t="s">
        <v>59</v>
      </c>
      <c r="G84" s="270" t="s">
        <v>287</v>
      </c>
      <c r="H84" s="271" t="s">
        <v>316</v>
      </c>
      <c r="I84" s="269" t="s">
        <v>59</v>
      </c>
      <c r="J84" s="658"/>
      <c r="K84" s="658"/>
      <c r="L84" s="660"/>
      <c r="M84" s="652"/>
    </row>
    <row r="85" spans="2:13">
      <c r="B85" s="373" t="s">
        <v>3</v>
      </c>
      <c r="C85" s="272">
        <v>12334542</v>
      </c>
      <c r="D85" s="272">
        <v>2699345</v>
      </c>
      <c r="E85" s="272"/>
      <c r="F85" s="374">
        <v>15033887</v>
      </c>
      <c r="G85" s="272">
        <v>144336986</v>
      </c>
      <c r="H85" s="272">
        <v>36045418</v>
      </c>
      <c r="I85" s="374">
        <v>180382404</v>
      </c>
      <c r="J85" s="373">
        <v>195416291</v>
      </c>
      <c r="K85" s="373">
        <v>394352</v>
      </c>
      <c r="L85" s="375">
        <v>2560813</v>
      </c>
      <c r="M85" s="373">
        <v>198371456</v>
      </c>
    </row>
    <row r="86" spans="2:13">
      <c r="B86" s="255" t="s">
        <v>426</v>
      </c>
      <c r="C86" s="254">
        <v>13332423</v>
      </c>
      <c r="D86" s="254">
        <v>2616813</v>
      </c>
      <c r="E86" s="254"/>
      <c r="F86" s="257">
        <v>15949236</v>
      </c>
      <c r="G86" s="254">
        <v>148018925</v>
      </c>
      <c r="H86" s="254">
        <v>37047645</v>
      </c>
      <c r="I86" s="254">
        <v>185066570</v>
      </c>
      <c r="J86" s="255">
        <v>201015806</v>
      </c>
      <c r="K86" s="255">
        <v>398051</v>
      </c>
      <c r="L86" s="243">
        <v>2645790</v>
      </c>
      <c r="M86" s="255">
        <v>204059647</v>
      </c>
    </row>
    <row r="87" spans="2:13">
      <c r="B87" s="255" t="s">
        <v>402</v>
      </c>
      <c r="C87" s="254">
        <v>13490749</v>
      </c>
      <c r="D87" s="254">
        <v>2637491</v>
      </c>
      <c r="E87" s="254"/>
      <c r="F87" s="257">
        <v>16128240</v>
      </c>
      <c r="G87" s="254">
        <v>148244490</v>
      </c>
      <c r="H87" s="254">
        <v>37499894</v>
      </c>
      <c r="I87" s="254">
        <v>185744384</v>
      </c>
      <c r="J87" s="255">
        <v>201872624</v>
      </c>
      <c r="K87" s="255">
        <v>402827</v>
      </c>
      <c r="L87" s="243">
        <v>2813028</v>
      </c>
      <c r="M87" s="255">
        <v>205088479</v>
      </c>
    </row>
    <row r="88" spans="2:13">
      <c r="B88" s="255" t="s">
        <v>425</v>
      </c>
      <c r="C88" s="254">
        <v>13873735</v>
      </c>
      <c r="D88" s="254">
        <v>2577950</v>
      </c>
      <c r="E88" s="254"/>
      <c r="F88" s="257">
        <v>16451685</v>
      </c>
      <c r="G88" s="254">
        <v>148326789</v>
      </c>
      <c r="H88" s="254">
        <v>40280313</v>
      </c>
      <c r="I88" s="254">
        <v>188607102</v>
      </c>
      <c r="J88" s="255">
        <v>205058787</v>
      </c>
      <c r="K88" s="255">
        <v>418823</v>
      </c>
      <c r="L88" s="243">
        <v>2992062</v>
      </c>
      <c r="M88" s="255">
        <v>208469672</v>
      </c>
    </row>
    <row r="89" spans="2:13">
      <c r="B89" s="261" t="s">
        <v>436</v>
      </c>
      <c r="C89" s="259">
        <v>13965778</v>
      </c>
      <c r="D89" s="259">
        <v>2787346</v>
      </c>
      <c r="E89" s="259"/>
      <c r="F89" s="260">
        <v>16753124</v>
      </c>
      <c r="G89" s="259">
        <v>142641141</v>
      </c>
      <c r="H89" s="259">
        <v>50569557</v>
      </c>
      <c r="I89" s="259">
        <v>193210698</v>
      </c>
      <c r="J89" s="261">
        <v>209963822</v>
      </c>
      <c r="K89" s="261">
        <v>360456</v>
      </c>
      <c r="L89" s="262">
        <v>3243777</v>
      </c>
      <c r="M89" s="261">
        <v>213568055</v>
      </c>
    </row>
    <row r="90" spans="2:13">
      <c r="B90" s="273"/>
      <c r="C90" s="273"/>
      <c r="D90" s="273"/>
      <c r="E90" s="273"/>
      <c r="F90" s="273"/>
      <c r="G90" s="273"/>
      <c r="H90" s="273"/>
      <c r="I90" s="273"/>
      <c r="J90" s="273"/>
      <c r="K90" s="273"/>
      <c r="L90" s="273"/>
      <c r="M90" s="234"/>
    </row>
    <row r="91" spans="2:13">
      <c r="B91" s="227" t="s">
        <v>317</v>
      </c>
      <c r="C91" s="273"/>
      <c r="D91" s="273"/>
      <c r="E91" s="273"/>
      <c r="F91" s="273"/>
      <c r="G91" s="273"/>
      <c r="H91" s="273"/>
      <c r="I91" s="273"/>
      <c r="J91" s="273"/>
      <c r="K91" s="273"/>
      <c r="L91" s="273"/>
      <c r="M91" s="234"/>
    </row>
    <row r="92" spans="2:13">
      <c r="B92" s="227" t="s">
        <v>318</v>
      </c>
      <c r="C92" s="273"/>
      <c r="D92" s="273"/>
      <c r="E92" s="273"/>
      <c r="F92" s="273"/>
      <c r="G92" s="273"/>
      <c r="H92" s="273"/>
      <c r="I92" s="273"/>
      <c r="J92" s="273"/>
      <c r="K92" s="273"/>
      <c r="L92" s="273"/>
      <c r="M92" s="234"/>
    </row>
    <row r="93" spans="2:13">
      <c r="B93" s="274" t="s">
        <v>319</v>
      </c>
      <c r="C93" s="273"/>
      <c r="D93" s="273"/>
      <c r="E93" s="273"/>
      <c r="F93" s="273"/>
      <c r="G93" s="273"/>
      <c r="H93" s="273"/>
      <c r="I93" s="273"/>
      <c r="J93" s="273"/>
      <c r="K93" s="273"/>
      <c r="L93" s="273"/>
      <c r="M93" s="234"/>
    </row>
    <row r="94" spans="2:13">
      <c r="B94" s="274" t="s">
        <v>320</v>
      </c>
      <c r="C94" s="273"/>
      <c r="D94" s="273"/>
      <c r="E94" s="273"/>
      <c r="F94" s="273"/>
      <c r="G94" s="273"/>
      <c r="H94" s="273"/>
      <c r="I94" s="273"/>
      <c r="J94" s="273"/>
      <c r="K94" s="273"/>
      <c r="L94" s="273"/>
      <c r="M94" s="234"/>
    </row>
    <row r="95" spans="2:13" ht="28.5" customHeight="1">
      <c r="B95" s="653" t="s">
        <v>321</v>
      </c>
      <c r="C95" s="653"/>
      <c r="D95" s="653"/>
      <c r="E95" s="653"/>
      <c r="F95" s="653"/>
      <c r="G95" s="653"/>
      <c r="H95" s="653"/>
      <c r="I95" s="653"/>
      <c r="J95" s="653"/>
      <c r="K95" s="653"/>
      <c r="L95" s="653"/>
      <c r="M95" s="234"/>
    </row>
    <row r="96" spans="2:13">
      <c r="B96" s="214" t="s">
        <v>413</v>
      </c>
      <c r="C96" s="273"/>
      <c r="D96" s="273"/>
      <c r="E96" s="273"/>
      <c r="F96" s="273"/>
      <c r="G96" s="273"/>
      <c r="H96" s="273"/>
      <c r="I96" s="273"/>
      <c r="J96" s="273"/>
      <c r="K96" s="273"/>
      <c r="L96" s="273"/>
      <c r="M96" s="234"/>
    </row>
    <row r="97" spans="2:13">
      <c r="B97" s="234"/>
      <c r="C97" s="234"/>
      <c r="D97" s="234"/>
      <c r="E97" s="234"/>
      <c r="F97" s="234"/>
      <c r="G97" s="234"/>
      <c r="H97" s="234"/>
      <c r="I97" s="234"/>
      <c r="J97" s="234"/>
      <c r="K97" s="234"/>
      <c r="L97" s="234"/>
      <c r="M97" s="234"/>
    </row>
    <row r="98" spans="2:13" ht="14.5">
      <c r="B98" s="234" t="s">
        <v>429</v>
      </c>
      <c r="C98" s="275"/>
      <c r="D98" s="275"/>
      <c r="E98" s="275"/>
      <c r="F98" s="275"/>
      <c r="G98" s="275"/>
      <c r="H98" s="275"/>
      <c r="I98" s="275"/>
      <c r="J98" s="275"/>
      <c r="K98" s="275"/>
      <c r="L98" s="234"/>
      <c r="M98" s="234"/>
    </row>
    <row r="99" spans="2:13" ht="14.5">
      <c r="B99" s="276"/>
      <c r="C99" s="277"/>
      <c r="D99" s="277"/>
      <c r="E99" s="277"/>
      <c r="F99" s="277"/>
      <c r="G99" s="277"/>
      <c r="H99" s="277"/>
      <c r="I99" s="277"/>
      <c r="J99" s="277"/>
      <c r="K99" s="277"/>
    </row>
  </sheetData>
  <mergeCells count="7">
    <mergeCell ref="M83:M84"/>
    <mergeCell ref="B95:L95"/>
    <mergeCell ref="K54:K55"/>
    <mergeCell ref="B83:B84"/>
    <mergeCell ref="J83:J84"/>
    <mergeCell ref="K83:K84"/>
    <mergeCell ref="L83:L84"/>
  </mergeCells>
  <pageMargins left="0.70866141732283472" right="0.70866141732283472" top="0.55118110236220474" bottom="0.36789215686274512" header="0.31496062992125984" footer="0.31496062992125984"/>
  <pageSetup paperSize="9" scale="79" firstPageNumber="28" fitToHeight="0" orientation="landscape" useFirstPageNumber="1" horizontalDpi="1200" verticalDpi="2400" r:id="rId1"/>
  <headerFooter>
    <oddHeader>&amp;CPBS Expenditure and Prescriptions 2020-21</oddHeader>
    <oddFooter>&amp;CPage 28</oddFooter>
  </headerFooter>
  <rowBreaks count="1" manualBreakCount="1">
    <brk id="52" max="16383" man="1"/>
  </rowBreaks>
  <colBreaks count="1" manualBreakCount="1">
    <brk id="1"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92D050"/>
    <pageSetUpPr fitToPage="1"/>
  </sheetPr>
  <dimension ref="B1:P211"/>
  <sheetViews>
    <sheetView showGridLines="0" zoomScaleNormal="100" workbookViewId="0"/>
  </sheetViews>
  <sheetFormatPr defaultColWidth="9.1796875" defaultRowHeight="13"/>
  <cols>
    <col min="1" max="1" width="1.1796875" style="172" customWidth="1"/>
    <col min="2" max="2" width="16.81640625" style="172" customWidth="1"/>
    <col min="3" max="3" width="16.26953125" style="172" customWidth="1"/>
    <col min="4" max="4" width="16.7265625" style="172" bestFit="1" customWidth="1"/>
    <col min="5" max="5" width="14.81640625" style="172" bestFit="1" customWidth="1"/>
    <col min="6" max="6" width="17.54296875" style="172" customWidth="1"/>
    <col min="7" max="7" width="17" style="172" customWidth="1"/>
    <col min="8" max="8" width="17.26953125" style="172" customWidth="1"/>
    <col min="9" max="9" width="27.453125" style="172" customWidth="1"/>
    <col min="10" max="10" width="21.7265625" style="172" bestFit="1" customWidth="1"/>
    <col min="11" max="11" width="16.453125" style="172" customWidth="1"/>
    <col min="12" max="12" width="17" style="172" bestFit="1" customWidth="1"/>
    <col min="13" max="13" width="19.7265625" style="172" customWidth="1"/>
    <col min="14" max="14" width="14.7265625" style="172" customWidth="1"/>
    <col min="15" max="15" width="10.453125" style="172" bestFit="1" customWidth="1"/>
    <col min="16" max="16" width="12.26953125" style="172" bestFit="1" customWidth="1"/>
    <col min="17" max="16384" width="9.1796875" style="172"/>
  </cols>
  <sheetData>
    <row r="1" spans="2:14">
      <c r="B1" s="213" t="s">
        <v>439</v>
      </c>
      <c r="C1" s="214"/>
      <c r="D1" s="214"/>
      <c r="E1" s="214"/>
      <c r="F1" s="214"/>
      <c r="G1" s="214"/>
      <c r="H1" s="214"/>
      <c r="I1" s="214"/>
      <c r="J1" s="214"/>
      <c r="K1" s="214"/>
      <c r="L1" s="214"/>
      <c r="M1" s="214"/>
      <c r="N1" s="214"/>
    </row>
    <row r="2" spans="2:14">
      <c r="B2" s="278" t="s">
        <v>322</v>
      </c>
      <c r="C2" s="279"/>
      <c r="D2" s="279"/>
      <c r="E2" s="279"/>
      <c r="F2" s="279"/>
      <c r="G2" s="279"/>
      <c r="H2" s="280" t="s">
        <v>323</v>
      </c>
      <c r="I2" s="280" t="s">
        <v>324</v>
      </c>
      <c r="J2" s="281" t="s">
        <v>325</v>
      </c>
      <c r="K2" s="230"/>
      <c r="L2" s="230"/>
      <c r="M2" s="280" t="s">
        <v>326</v>
      </c>
      <c r="N2" s="282" t="s">
        <v>327</v>
      </c>
    </row>
    <row r="3" spans="2:14">
      <c r="B3" s="458" t="s">
        <v>328</v>
      </c>
      <c r="C3" s="459" t="s">
        <v>329</v>
      </c>
      <c r="D3" s="459" t="s">
        <v>227</v>
      </c>
      <c r="E3" s="459" t="s">
        <v>330</v>
      </c>
      <c r="F3" s="459" t="s">
        <v>331</v>
      </c>
      <c r="G3" s="459" t="s">
        <v>332</v>
      </c>
      <c r="H3" s="459" t="s">
        <v>333</v>
      </c>
      <c r="I3" s="459" t="s">
        <v>334</v>
      </c>
      <c r="J3" s="459" t="s">
        <v>329</v>
      </c>
      <c r="K3" s="459" t="s">
        <v>335</v>
      </c>
      <c r="L3" s="459" t="s">
        <v>59</v>
      </c>
      <c r="M3" s="459" t="s">
        <v>224</v>
      </c>
      <c r="N3" s="460" t="s">
        <v>336</v>
      </c>
    </row>
    <row r="4" spans="2:14">
      <c r="B4" s="219" t="s">
        <v>232</v>
      </c>
      <c r="C4" s="220">
        <v>132536</v>
      </c>
      <c r="D4" s="221"/>
      <c r="E4" s="221"/>
      <c r="F4" s="221"/>
      <c r="G4" s="220">
        <v>132536</v>
      </c>
      <c r="H4" s="220">
        <v>165538</v>
      </c>
      <c r="I4" s="220">
        <v>298074</v>
      </c>
      <c r="J4" s="221"/>
      <c r="K4" s="221"/>
      <c r="L4" s="220">
        <v>0</v>
      </c>
      <c r="M4" s="220">
        <v>132536</v>
      </c>
      <c r="N4" s="222">
        <v>298074</v>
      </c>
    </row>
    <row r="5" spans="2:14">
      <c r="B5" s="219" t="s">
        <v>233</v>
      </c>
      <c r="C5" s="220">
        <v>346682</v>
      </c>
      <c r="D5" s="221"/>
      <c r="E5" s="221"/>
      <c r="F5" s="221"/>
      <c r="G5" s="220">
        <v>346682</v>
      </c>
      <c r="H5" s="220">
        <v>262696</v>
      </c>
      <c r="I5" s="220">
        <v>609378</v>
      </c>
      <c r="J5" s="221"/>
      <c r="K5" s="221"/>
      <c r="L5" s="220">
        <v>0</v>
      </c>
      <c r="M5" s="220">
        <v>346682</v>
      </c>
      <c r="N5" s="222">
        <v>609378</v>
      </c>
    </row>
    <row r="6" spans="2:14">
      <c r="B6" s="219" t="s">
        <v>234</v>
      </c>
      <c r="C6" s="220">
        <v>5453558</v>
      </c>
      <c r="D6" s="221"/>
      <c r="E6" s="221"/>
      <c r="F6" s="221"/>
      <c r="G6" s="220">
        <v>5453558</v>
      </c>
      <c r="H6" s="220">
        <v>406768</v>
      </c>
      <c r="I6" s="220">
        <v>5860326</v>
      </c>
      <c r="J6" s="221"/>
      <c r="K6" s="221"/>
      <c r="L6" s="220">
        <v>0</v>
      </c>
      <c r="M6" s="220">
        <v>5453558</v>
      </c>
      <c r="N6" s="222">
        <v>5860326</v>
      </c>
    </row>
    <row r="7" spans="2:14">
      <c r="B7" s="219" t="s">
        <v>235</v>
      </c>
      <c r="C7" s="220">
        <v>13424294</v>
      </c>
      <c r="D7" s="221"/>
      <c r="E7" s="220">
        <v>715264</v>
      </c>
      <c r="F7" s="221"/>
      <c r="G7" s="220">
        <v>14139558</v>
      </c>
      <c r="H7" s="220">
        <v>1230536</v>
      </c>
      <c r="I7" s="220">
        <v>15370094</v>
      </c>
      <c r="J7" s="221"/>
      <c r="K7" s="221"/>
      <c r="L7" s="220">
        <v>0</v>
      </c>
      <c r="M7" s="220">
        <v>14139558</v>
      </c>
      <c r="N7" s="222">
        <v>15370094</v>
      </c>
    </row>
    <row r="8" spans="2:14">
      <c r="B8" s="219" t="s">
        <v>236</v>
      </c>
      <c r="C8" s="220">
        <v>12399568</v>
      </c>
      <c r="D8" s="221"/>
      <c r="E8" s="220">
        <v>1457316</v>
      </c>
      <c r="F8" s="221"/>
      <c r="G8" s="220">
        <v>13856884</v>
      </c>
      <c r="H8" s="220">
        <v>573734</v>
      </c>
      <c r="I8" s="220">
        <v>14430618</v>
      </c>
      <c r="J8" s="221"/>
      <c r="K8" s="221"/>
      <c r="L8" s="220">
        <v>0</v>
      </c>
      <c r="M8" s="220">
        <v>13856884</v>
      </c>
      <c r="N8" s="222">
        <v>14430618</v>
      </c>
    </row>
    <row r="9" spans="2:14">
      <c r="B9" s="219" t="s">
        <v>237</v>
      </c>
      <c r="C9" s="220">
        <v>14320372</v>
      </c>
      <c r="D9" s="221"/>
      <c r="E9" s="220">
        <v>2021560</v>
      </c>
      <c r="F9" s="221"/>
      <c r="G9" s="220">
        <v>16341932</v>
      </c>
      <c r="H9" s="220">
        <v>2116894</v>
      </c>
      <c r="I9" s="220">
        <v>18458826</v>
      </c>
      <c r="J9" s="221"/>
      <c r="K9" s="221"/>
      <c r="L9" s="220">
        <v>0</v>
      </c>
      <c r="M9" s="220">
        <v>16341932</v>
      </c>
      <c r="N9" s="222">
        <v>18458826</v>
      </c>
    </row>
    <row r="10" spans="2:14">
      <c r="B10" s="219" t="s">
        <v>238</v>
      </c>
      <c r="C10" s="220">
        <v>16303940</v>
      </c>
      <c r="D10" s="221"/>
      <c r="E10" s="220">
        <v>2589672</v>
      </c>
      <c r="F10" s="221"/>
      <c r="G10" s="220">
        <v>18893612</v>
      </c>
      <c r="H10" s="220">
        <v>2585322</v>
      </c>
      <c r="I10" s="220">
        <v>21478934</v>
      </c>
      <c r="J10" s="221"/>
      <c r="K10" s="221"/>
      <c r="L10" s="220">
        <v>0</v>
      </c>
      <c r="M10" s="220">
        <v>18893612</v>
      </c>
      <c r="N10" s="222">
        <v>21478934</v>
      </c>
    </row>
    <row r="11" spans="2:14">
      <c r="B11" s="219" t="s">
        <v>239</v>
      </c>
      <c r="C11" s="220">
        <v>18061092</v>
      </c>
      <c r="D11" s="221"/>
      <c r="E11" s="220">
        <v>3015920</v>
      </c>
      <c r="F11" s="221"/>
      <c r="G11" s="220">
        <v>21077012</v>
      </c>
      <c r="H11" s="220">
        <v>2697858</v>
      </c>
      <c r="I11" s="220">
        <v>23774870</v>
      </c>
      <c r="J11" s="221"/>
      <c r="K11" s="221"/>
      <c r="L11" s="220">
        <v>0</v>
      </c>
      <c r="M11" s="220">
        <v>21077012</v>
      </c>
      <c r="N11" s="222">
        <v>23774870</v>
      </c>
    </row>
    <row r="12" spans="2:14">
      <c r="B12" s="219" t="s">
        <v>240</v>
      </c>
      <c r="C12" s="220">
        <v>17171670</v>
      </c>
      <c r="D12" s="221"/>
      <c r="E12" s="220">
        <v>3586200</v>
      </c>
      <c r="F12" s="221"/>
      <c r="G12" s="220">
        <v>20757870</v>
      </c>
      <c r="H12" s="220">
        <v>2675776</v>
      </c>
      <c r="I12" s="220">
        <v>23433646</v>
      </c>
      <c r="J12" s="221"/>
      <c r="K12" s="221"/>
      <c r="L12" s="220">
        <v>0</v>
      </c>
      <c r="M12" s="220">
        <v>20757870</v>
      </c>
      <c r="N12" s="222">
        <v>23433646</v>
      </c>
    </row>
    <row r="13" spans="2:14">
      <c r="B13" s="219" t="s">
        <v>241</v>
      </c>
      <c r="C13" s="220">
        <v>22826484</v>
      </c>
      <c r="D13" s="221"/>
      <c r="E13" s="220">
        <v>4246490</v>
      </c>
      <c r="F13" s="221"/>
      <c r="G13" s="220">
        <v>27072974</v>
      </c>
      <c r="H13" s="220">
        <v>2995004</v>
      </c>
      <c r="I13" s="220">
        <v>30067978</v>
      </c>
      <c r="J13" s="221"/>
      <c r="K13" s="221"/>
      <c r="L13" s="220">
        <v>0</v>
      </c>
      <c r="M13" s="220">
        <v>27072974</v>
      </c>
      <c r="N13" s="222">
        <v>30067978</v>
      </c>
    </row>
    <row r="14" spans="2:14">
      <c r="B14" s="219" t="s">
        <v>242</v>
      </c>
      <c r="C14" s="220">
        <v>33112570</v>
      </c>
      <c r="D14" s="221"/>
      <c r="E14" s="220">
        <v>5034746</v>
      </c>
      <c r="F14" s="221"/>
      <c r="G14" s="220">
        <v>38147316</v>
      </c>
      <c r="H14" s="220">
        <v>3798278</v>
      </c>
      <c r="I14" s="220">
        <v>41945594</v>
      </c>
      <c r="J14" s="221"/>
      <c r="K14" s="221"/>
      <c r="L14" s="220">
        <v>0</v>
      </c>
      <c r="M14" s="220">
        <v>38147316</v>
      </c>
      <c r="N14" s="222">
        <v>41945594</v>
      </c>
    </row>
    <row r="15" spans="2:14">
      <c r="B15" s="219" t="s">
        <v>243</v>
      </c>
      <c r="C15" s="220">
        <v>36714806</v>
      </c>
      <c r="D15" s="221"/>
      <c r="E15" s="220">
        <v>7148446</v>
      </c>
      <c r="F15" s="221"/>
      <c r="G15" s="220">
        <v>43863252</v>
      </c>
      <c r="H15" s="220">
        <v>4808090</v>
      </c>
      <c r="I15" s="220">
        <v>48671342</v>
      </c>
      <c r="J15" s="220">
        <v>1890756</v>
      </c>
      <c r="K15" s="221"/>
      <c r="L15" s="220">
        <v>1890756</v>
      </c>
      <c r="M15" s="220">
        <v>45754008</v>
      </c>
      <c r="N15" s="222">
        <v>50562098</v>
      </c>
    </row>
    <row r="16" spans="2:14">
      <c r="B16" s="219" t="s">
        <v>244</v>
      </c>
      <c r="C16" s="220">
        <v>34282496</v>
      </c>
      <c r="D16" s="221"/>
      <c r="E16" s="220">
        <v>14676698</v>
      </c>
      <c r="F16" s="221"/>
      <c r="G16" s="220">
        <v>48959194</v>
      </c>
      <c r="H16" s="220">
        <v>6803248</v>
      </c>
      <c r="I16" s="220">
        <v>55762442</v>
      </c>
      <c r="J16" s="220">
        <v>10324740</v>
      </c>
      <c r="K16" s="221"/>
      <c r="L16" s="220">
        <v>10324740</v>
      </c>
      <c r="M16" s="220">
        <v>59283934</v>
      </c>
      <c r="N16" s="222">
        <v>66087182</v>
      </c>
    </row>
    <row r="17" spans="2:14">
      <c r="B17" s="219" t="s">
        <v>245</v>
      </c>
      <c r="C17" s="220">
        <v>44632488</v>
      </c>
      <c r="D17" s="221"/>
      <c r="E17" s="220">
        <v>18194996</v>
      </c>
      <c r="F17" s="221"/>
      <c r="G17" s="220">
        <v>62827484</v>
      </c>
      <c r="H17" s="220">
        <v>7552282</v>
      </c>
      <c r="I17" s="220">
        <v>70379766</v>
      </c>
      <c r="J17" s="220">
        <v>13007776</v>
      </c>
      <c r="K17" s="221"/>
      <c r="L17" s="220">
        <v>13007776</v>
      </c>
      <c r="M17" s="220">
        <v>75835260</v>
      </c>
      <c r="N17" s="222">
        <v>83387542</v>
      </c>
    </row>
    <row r="18" spans="2:14">
      <c r="B18" s="219" t="s">
        <v>246</v>
      </c>
      <c r="C18" s="220">
        <v>47093026</v>
      </c>
      <c r="D18" s="221"/>
      <c r="E18" s="220">
        <v>19830750</v>
      </c>
      <c r="F18" s="221"/>
      <c r="G18" s="220">
        <v>66923776</v>
      </c>
      <c r="H18" s="220">
        <v>9986382</v>
      </c>
      <c r="I18" s="220">
        <v>76910158</v>
      </c>
      <c r="J18" s="220">
        <v>14742448</v>
      </c>
      <c r="K18" s="221"/>
      <c r="L18" s="220">
        <v>14742448</v>
      </c>
      <c r="M18" s="220">
        <v>81666224</v>
      </c>
      <c r="N18" s="222">
        <v>91652606</v>
      </c>
    </row>
    <row r="19" spans="2:14">
      <c r="B19" s="219" t="s">
        <v>247</v>
      </c>
      <c r="C19" s="220">
        <v>46460998</v>
      </c>
      <c r="D19" s="221"/>
      <c r="E19" s="220">
        <v>20601714</v>
      </c>
      <c r="F19" s="221"/>
      <c r="G19" s="220">
        <v>67062712</v>
      </c>
      <c r="H19" s="220">
        <v>11775958</v>
      </c>
      <c r="I19" s="220">
        <v>78838670</v>
      </c>
      <c r="J19" s="220">
        <v>15573804</v>
      </c>
      <c r="K19" s="221"/>
      <c r="L19" s="220">
        <v>15573804</v>
      </c>
      <c r="M19" s="220">
        <v>82636516</v>
      </c>
      <c r="N19" s="222">
        <v>94412474</v>
      </c>
    </row>
    <row r="20" spans="2:14">
      <c r="B20" s="219" t="s">
        <v>248</v>
      </c>
      <c r="C20" s="220">
        <v>48929748</v>
      </c>
      <c r="D20" s="221"/>
      <c r="E20" s="220">
        <v>21564420</v>
      </c>
      <c r="F20" s="221"/>
      <c r="G20" s="220">
        <v>70494168</v>
      </c>
      <c r="H20" s="220">
        <v>11708442</v>
      </c>
      <c r="I20" s="220">
        <v>82202610</v>
      </c>
      <c r="J20" s="220">
        <v>16841354</v>
      </c>
      <c r="K20" s="221"/>
      <c r="L20" s="220">
        <v>16841354</v>
      </c>
      <c r="M20" s="220">
        <v>87335522</v>
      </c>
      <c r="N20" s="222">
        <v>99043964</v>
      </c>
    </row>
    <row r="21" spans="2:14">
      <c r="B21" s="219" t="s">
        <v>249</v>
      </c>
      <c r="C21" s="220">
        <v>53078046</v>
      </c>
      <c r="D21" s="221"/>
      <c r="E21" s="220">
        <v>24071127</v>
      </c>
      <c r="F21" s="221"/>
      <c r="G21" s="220">
        <v>77149173</v>
      </c>
      <c r="H21" s="220">
        <v>14634501</v>
      </c>
      <c r="I21" s="220">
        <v>91783674</v>
      </c>
      <c r="J21" s="220">
        <v>17481228</v>
      </c>
      <c r="K21" s="221"/>
      <c r="L21" s="220">
        <v>17481228</v>
      </c>
      <c r="M21" s="220">
        <v>94630401</v>
      </c>
      <c r="N21" s="222">
        <v>109264902</v>
      </c>
    </row>
    <row r="22" spans="2:14">
      <c r="B22" s="219" t="s">
        <v>250</v>
      </c>
      <c r="C22" s="220">
        <v>56655939</v>
      </c>
      <c r="D22" s="221"/>
      <c r="E22" s="220">
        <v>29280268</v>
      </c>
      <c r="F22" s="221"/>
      <c r="G22" s="220">
        <v>85936207</v>
      </c>
      <c r="H22" s="220">
        <v>15344592</v>
      </c>
      <c r="I22" s="220">
        <v>101280799</v>
      </c>
      <c r="J22" s="220">
        <v>18347036</v>
      </c>
      <c r="K22" s="221"/>
      <c r="L22" s="220">
        <v>18347036</v>
      </c>
      <c r="M22" s="220">
        <v>104283243</v>
      </c>
      <c r="N22" s="222">
        <v>119627835</v>
      </c>
    </row>
    <row r="23" spans="2:14">
      <c r="B23" s="219" t="s">
        <v>251</v>
      </c>
      <c r="C23" s="220">
        <v>56800249</v>
      </c>
      <c r="D23" s="221"/>
      <c r="E23" s="220">
        <v>32115335</v>
      </c>
      <c r="F23" s="221"/>
      <c r="G23" s="220">
        <v>88915584</v>
      </c>
      <c r="H23" s="220">
        <v>16218859</v>
      </c>
      <c r="I23" s="220">
        <v>105134443</v>
      </c>
      <c r="J23" s="220">
        <v>18504345</v>
      </c>
      <c r="K23" s="221"/>
      <c r="L23" s="220">
        <v>18504345</v>
      </c>
      <c r="M23" s="220">
        <v>107419929</v>
      </c>
      <c r="N23" s="222">
        <v>123638788</v>
      </c>
    </row>
    <row r="24" spans="2:14">
      <c r="B24" s="219" t="s">
        <v>252</v>
      </c>
      <c r="C24" s="220">
        <v>64024983</v>
      </c>
      <c r="D24" s="221"/>
      <c r="E24" s="220">
        <v>36609257</v>
      </c>
      <c r="F24" s="221"/>
      <c r="G24" s="220">
        <v>100634240</v>
      </c>
      <c r="H24" s="220">
        <v>17739118</v>
      </c>
      <c r="I24" s="220">
        <v>118373358</v>
      </c>
      <c r="J24" s="220">
        <v>20129402</v>
      </c>
      <c r="K24" s="221"/>
      <c r="L24" s="220">
        <v>20129402</v>
      </c>
      <c r="M24" s="220">
        <v>120763642</v>
      </c>
      <c r="N24" s="222">
        <v>138502760</v>
      </c>
    </row>
    <row r="25" spans="2:14">
      <c r="B25" s="219" t="s">
        <v>253</v>
      </c>
      <c r="C25" s="220">
        <v>73227887</v>
      </c>
      <c r="D25" s="221"/>
      <c r="E25" s="220">
        <v>41068702</v>
      </c>
      <c r="F25" s="221"/>
      <c r="G25" s="220">
        <v>114296589</v>
      </c>
      <c r="H25" s="220">
        <v>22421727</v>
      </c>
      <c r="I25" s="220">
        <v>136718316</v>
      </c>
      <c r="J25" s="220">
        <v>21941691</v>
      </c>
      <c r="K25" s="221"/>
      <c r="L25" s="220">
        <v>21941691</v>
      </c>
      <c r="M25" s="220">
        <v>136238280</v>
      </c>
      <c r="N25" s="222">
        <v>158660007</v>
      </c>
    </row>
    <row r="26" spans="2:14">
      <c r="B26" s="219" t="s">
        <v>254</v>
      </c>
      <c r="C26" s="220">
        <v>88176385</v>
      </c>
      <c r="D26" s="221"/>
      <c r="E26" s="220">
        <v>45180856</v>
      </c>
      <c r="F26" s="221"/>
      <c r="G26" s="220">
        <v>133357241</v>
      </c>
      <c r="H26" s="220">
        <v>26917666</v>
      </c>
      <c r="I26" s="220">
        <v>160274907</v>
      </c>
      <c r="J26" s="220">
        <v>24384028</v>
      </c>
      <c r="K26" s="221"/>
      <c r="L26" s="220">
        <v>24384028</v>
      </c>
      <c r="M26" s="220">
        <v>157741269</v>
      </c>
      <c r="N26" s="222">
        <v>184658935</v>
      </c>
    </row>
    <row r="27" spans="2:14">
      <c r="B27" s="219" t="s">
        <v>255</v>
      </c>
      <c r="C27" s="220">
        <v>90061869</v>
      </c>
      <c r="D27" s="221"/>
      <c r="E27" s="220">
        <v>52005350</v>
      </c>
      <c r="F27" s="221"/>
      <c r="G27" s="220">
        <v>142067219</v>
      </c>
      <c r="H27" s="220">
        <v>31201229</v>
      </c>
      <c r="I27" s="220">
        <v>173268448</v>
      </c>
      <c r="J27" s="220">
        <v>35466642</v>
      </c>
      <c r="K27" s="221"/>
      <c r="L27" s="220">
        <v>35466642</v>
      </c>
      <c r="M27" s="220">
        <v>177533861</v>
      </c>
      <c r="N27" s="222">
        <v>208735090</v>
      </c>
    </row>
    <row r="28" spans="2:14">
      <c r="B28" s="219" t="s">
        <v>256</v>
      </c>
      <c r="C28" s="220">
        <v>87431438</v>
      </c>
      <c r="D28" s="221"/>
      <c r="E28" s="220">
        <v>58139459</v>
      </c>
      <c r="F28" s="221"/>
      <c r="G28" s="220">
        <v>145570897</v>
      </c>
      <c r="H28" s="220">
        <v>32061691</v>
      </c>
      <c r="I28" s="220">
        <v>177632588</v>
      </c>
      <c r="J28" s="220">
        <v>48640243</v>
      </c>
      <c r="K28" s="221"/>
      <c r="L28" s="220">
        <v>48640243</v>
      </c>
      <c r="M28" s="220">
        <v>194211140</v>
      </c>
      <c r="N28" s="222">
        <v>226272831</v>
      </c>
    </row>
    <row r="29" spans="2:14">
      <c r="B29" s="219" t="s">
        <v>257</v>
      </c>
      <c r="C29" s="220">
        <v>108066351</v>
      </c>
      <c r="D29" s="221"/>
      <c r="E29" s="220">
        <v>66802821</v>
      </c>
      <c r="F29" s="221"/>
      <c r="G29" s="220">
        <v>174869172</v>
      </c>
      <c r="H29" s="220">
        <v>43426672</v>
      </c>
      <c r="I29" s="220">
        <v>218295844</v>
      </c>
      <c r="J29" s="220">
        <v>59015335</v>
      </c>
      <c r="K29" s="221"/>
      <c r="L29" s="220">
        <v>59015335</v>
      </c>
      <c r="M29" s="220">
        <v>233884507</v>
      </c>
      <c r="N29" s="222">
        <v>277311179</v>
      </c>
    </row>
    <row r="30" spans="2:14">
      <c r="B30" s="219" t="s">
        <v>258</v>
      </c>
      <c r="C30" s="220">
        <v>131341320</v>
      </c>
      <c r="D30" s="221"/>
      <c r="E30" s="220">
        <v>80586986</v>
      </c>
      <c r="F30" s="221"/>
      <c r="G30" s="220">
        <v>211928306</v>
      </c>
      <c r="H30" s="220">
        <v>50368781</v>
      </c>
      <c r="I30" s="220">
        <v>262297087</v>
      </c>
      <c r="J30" s="220">
        <v>66827982</v>
      </c>
      <c r="K30" s="221"/>
      <c r="L30" s="220">
        <v>66827982</v>
      </c>
      <c r="M30" s="220">
        <v>278756288</v>
      </c>
      <c r="N30" s="222">
        <v>329125069</v>
      </c>
    </row>
    <row r="31" spans="2:14">
      <c r="B31" s="256" t="s">
        <v>259</v>
      </c>
      <c r="C31" s="284">
        <v>149033245</v>
      </c>
      <c r="D31" s="285"/>
      <c r="E31" s="284">
        <v>107317318</v>
      </c>
      <c r="F31" s="285"/>
      <c r="G31" s="284">
        <v>256350563</v>
      </c>
      <c r="H31" s="284">
        <v>27490706</v>
      </c>
      <c r="I31" s="284">
        <v>283841269</v>
      </c>
      <c r="J31" s="284">
        <v>95244660</v>
      </c>
      <c r="K31" s="285"/>
      <c r="L31" s="284">
        <v>95244660</v>
      </c>
      <c r="M31" s="284">
        <v>351595223</v>
      </c>
      <c r="N31" s="286">
        <v>379085929</v>
      </c>
    </row>
    <row r="32" spans="2:14">
      <c r="B32" s="256" t="s">
        <v>260</v>
      </c>
      <c r="C32" s="284">
        <v>111077507</v>
      </c>
      <c r="D32" s="285"/>
      <c r="E32" s="284">
        <v>115201775</v>
      </c>
      <c r="F32" s="285"/>
      <c r="G32" s="284">
        <v>226279282</v>
      </c>
      <c r="H32" s="284">
        <v>8623582</v>
      </c>
      <c r="I32" s="284">
        <v>234902864</v>
      </c>
      <c r="J32" s="284">
        <v>111676421</v>
      </c>
      <c r="K32" s="285"/>
      <c r="L32" s="284">
        <v>111676421</v>
      </c>
      <c r="M32" s="284">
        <v>337955703</v>
      </c>
      <c r="N32" s="286">
        <v>346579285</v>
      </c>
    </row>
    <row r="33" spans="2:16">
      <c r="B33" s="256" t="s">
        <v>261</v>
      </c>
      <c r="C33" s="284">
        <v>118303375</v>
      </c>
      <c r="D33" s="285"/>
      <c r="E33" s="284">
        <v>127911837</v>
      </c>
      <c r="F33" s="285"/>
      <c r="G33" s="284">
        <v>246215212</v>
      </c>
      <c r="H33" s="284">
        <v>9832410</v>
      </c>
      <c r="I33" s="284">
        <v>256047622</v>
      </c>
      <c r="J33" s="284">
        <v>115025169</v>
      </c>
      <c r="K33" s="285"/>
      <c r="L33" s="284">
        <v>115025169</v>
      </c>
      <c r="M33" s="284">
        <v>361240381</v>
      </c>
      <c r="N33" s="286">
        <v>371072791</v>
      </c>
    </row>
    <row r="34" spans="2:16">
      <c r="B34" s="256" t="s">
        <v>262</v>
      </c>
      <c r="C34" s="284">
        <v>110425438</v>
      </c>
      <c r="D34" s="285"/>
      <c r="E34" s="284">
        <v>151125681</v>
      </c>
      <c r="F34" s="285"/>
      <c r="G34" s="284">
        <v>261551119</v>
      </c>
      <c r="H34" s="284">
        <v>9767502</v>
      </c>
      <c r="I34" s="284">
        <v>271318621</v>
      </c>
      <c r="J34" s="284">
        <v>129540759</v>
      </c>
      <c r="K34" s="285"/>
      <c r="L34" s="284">
        <v>129540759</v>
      </c>
      <c r="M34" s="284">
        <v>391091878</v>
      </c>
      <c r="N34" s="286">
        <v>400859380</v>
      </c>
    </row>
    <row r="35" spans="2:16">
      <c r="B35" s="256" t="s">
        <v>263</v>
      </c>
      <c r="C35" s="284">
        <v>101185503</v>
      </c>
      <c r="D35" s="285"/>
      <c r="E35" s="284">
        <v>166361113</v>
      </c>
      <c r="F35" s="285"/>
      <c r="G35" s="284">
        <v>267546616</v>
      </c>
      <c r="H35" s="284">
        <v>7088452</v>
      </c>
      <c r="I35" s="284">
        <v>274635068</v>
      </c>
      <c r="J35" s="284">
        <v>123418168</v>
      </c>
      <c r="K35" s="285"/>
      <c r="L35" s="284">
        <v>123418168</v>
      </c>
      <c r="M35" s="284">
        <v>390964784</v>
      </c>
      <c r="N35" s="286">
        <v>398053236</v>
      </c>
    </row>
    <row r="36" spans="2:16">
      <c r="B36" s="256" t="s">
        <v>264</v>
      </c>
      <c r="C36" s="284">
        <v>107903558</v>
      </c>
      <c r="D36" s="285"/>
      <c r="E36" s="284">
        <v>191043798</v>
      </c>
      <c r="F36" s="285"/>
      <c r="G36" s="284">
        <v>298947356</v>
      </c>
      <c r="H36" s="284">
        <v>10267063</v>
      </c>
      <c r="I36" s="284">
        <v>309214419</v>
      </c>
      <c r="J36" s="284">
        <v>129923272</v>
      </c>
      <c r="K36" s="285"/>
      <c r="L36" s="284">
        <v>129923272</v>
      </c>
      <c r="M36" s="284">
        <v>428870628</v>
      </c>
      <c r="N36" s="286">
        <v>439137691</v>
      </c>
    </row>
    <row r="37" spans="2:16">
      <c r="B37" s="256" t="s">
        <v>265</v>
      </c>
      <c r="C37" s="284">
        <v>139547856</v>
      </c>
      <c r="D37" s="285"/>
      <c r="E37" s="284">
        <v>239894493</v>
      </c>
      <c r="F37" s="285"/>
      <c r="G37" s="284">
        <v>379442349</v>
      </c>
      <c r="H37" s="284">
        <v>11377241</v>
      </c>
      <c r="I37" s="284">
        <v>390819590</v>
      </c>
      <c r="J37" s="284">
        <v>157957635</v>
      </c>
      <c r="K37" s="285"/>
      <c r="L37" s="284">
        <v>157957635</v>
      </c>
      <c r="M37" s="284">
        <v>537399984</v>
      </c>
      <c r="N37" s="286">
        <v>548777225</v>
      </c>
    </row>
    <row r="38" spans="2:16">
      <c r="B38" s="256" t="s">
        <v>266</v>
      </c>
      <c r="C38" s="284">
        <v>131773044</v>
      </c>
      <c r="D38" s="284">
        <v>11100973</v>
      </c>
      <c r="E38" s="284">
        <v>272707495</v>
      </c>
      <c r="F38" s="285"/>
      <c r="G38" s="284">
        <v>415581512</v>
      </c>
      <c r="H38" s="284">
        <v>14685428</v>
      </c>
      <c r="I38" s="284">
        <v>430266940</v>
      </c>
      <c r="J38" s="284">
        <v>170617530</v>
      </c>
      <c r="K38" s="284">
        <v>5882844</v>
      </c>
      <c r="L38" s="284">
        <v>176500374</v>
      </c>
      <c r="M38" s="284">
        <v>592081886</v>
      </c>
      <c r="N38" s="286">
        <v>606767314</v>
      </c>
    </row>
    <row r="39" spans="2:16">
      <c r="B39" s="256" t="s">
        <v>267</v>
      </c>
      <c r="C39" s="284">
        <v>114638367</v>
      </c>
      <c r="D39" s="284">
        <v>39276732</v>
      </c>
      <c r="E39" s="284">
        <v>317819660</v>
      </c>
      <c r="F39" s="285"/>
      <c r="G39" s="284">
        <v>471734759</v>
      </c>
      <c r="H39" s="284">
        <v>17490165</v>
      </c>
      <c r="I39" s="284">
        <v>489224924</v>
      </c>
      <c r="J39" s="284">
        <v>166043447</v>
      </c>
      <c r="K39" s="284">
        <v>19975026</v>
      </c>
      <c r="L39" s="284">
        <v>186018473</v>
      </c>
      <c r="M39" s="284">
        <v>657753232</v>
      </c>
      <c r="N39" s="286">
        <v>675243397</v>
      </c>
    </row>
    <row r="40" spans="2:16">
      <c r="B40" s="256" t="s">
        <v>268</v>
      </c>
      <c r="C40" s="284">
        <v>142439672</v>
      </c>
      <c r="D40" s="284">
        <v>43266712</v>
      </c>
      <c r="E40" s="284">
        <v>356213948</v>
      </c>
      <c r="F40" s="285"/>
      <c r="G40" s="284">
        <v>541920332</v>
      </c>
      <c r="H40" s="284">
        <v>17877162</v>
      </c>
      <c r="I40" s="284">
        <v>559797494</v>
      </c>
      <c r="J40" s="284">
        <v>201142242</v>
      </c>
      <c r="K40" s="284">
        <v>20208116</v>
      </c>
      <c r="L40" s="284">
        <v>221350358</v>
      </c>
      <c r="M40" s="284">
        <v>763270690</v>
      </c>
      <c r="N40" s="286">
        <v>781147852</v>
      </c>
    </row>
    <row r="41" spans="2:16">
      <c r="B41" s="256" t="s">
        <v>269</v>
      </c>
      <c r="C41" s="284">
        <v>138365148</v>
      </c>
      <c r="D41" s="284">
        <v>50172930</v>
      </c>
      <c r="E41" s="284">
        <v>408026507</v>
      </c>
      <c r="F41" s="285"/>
      <c r="G41" s="284">
        <v>596564585</v>
      </c>
      <c r="H41" s="284">
        <v>19258116</v>
      </c>
      <c r="I41" s="284">
        <v>615822701</v>
      </c>
      <c r="J41" s="284">
        <v>222286396</v>
      </c>
      <c r="K41" s="284">
        <v>20715057</v>
      </c>
      <c r="L41" s="284">
        <v>243001453</v>
      </c>
      <c r="M41" s="284">
        <v>839566038</v>
      </c>
      <c r="N41" s="286">
        <v>858824154</v>
      </c>
    </row>
    <row r="42" spans="2:16">
      <c r="B42" s="256" t="s">
        <v>270</v>
      </c>
      <c r="C42" s="284">
        <v>140571611</v>
      </c>
      <c r="D42" s="284">
        <v>59738152</v>
      </c>
      <c r="E42" s="284">
        <v>514236037</v>
      </c>
      <c r="F42" s="284">
        <v>11.6</v>
      </c>
      <c r="G42" s="284">
        <v>714545800</v>
      </c>
      <c r="H42" s="284">
        <v>23457302</v>
      </c>
      <c r="I42" s="220">
        <v>738003102</v>
      </c>
      <c r="J42" s="284">
        <v>167130307</v>
      </c>
      <c r="K42" s="284">
        <v>22048299</v>
      </c>
      <c r="L42" s="284">
        <v>189178606</v>
      </c>
      <c r="M42" s="284">
        <v>903724406</v>
      </c>
      <c r="N42" s="286">
        <v>927181708</v>
      </c>
    </row>
    <row r="43" spans="2:16">
      <c r="B43" s="256" t="s">
        <v>271</v>
      </c>
      <c r="C43" s="284">
        <v>111740361</v>
      </c>
      <c r="D43" s="284">
        <v>51574897</v>
      </c>
      <c r="E43" s="284">
        <v>747536316</v>
      </c>
      <c r="F43" s="220">
        <v>159418168</v>
      </c>
      <c r="G43" s="220">
        <v>910851574</v>
      </c>
      <c r="H43" s="284">
        <v>35612019</v>
      </c>
      <c r="I43" s="220">
        <v>946463593</v>
      </c>
      <c r="J43" s="284">
        <v>117938301</v>
      </c>
      <c r="K43" s="284">
        <v>18839286</v>
      </c>
      <c r="L43" s="284">
        <v>136777587</v>
      </c>
      <c r="M43" s="284">
        <v>1047629161</v>
      </c>
      <c r="N43" s="286">
        <v>1083241180</v>
      </c>
    </row>
    <row r="44" spans="2:16">
      <c r="B44" s="256" t="s">
        <v>272</v>
      </c>
      <c r="C44" s="284">
        <v>132040607</v>
      </c>
      <c r="D44" s="284">
        <v>63272252</v>
      </c>
      <c r="E44" s="284">
        <v>795027196</v>
      </c>
      <c r="F44" s="220">
        <v>138531290</v>
      </c>
      <c r="G44" s="220">
        <v>990340055</v>
      </c>
      <c r="H44" s="284">
        <v>33194842</v>
      </c>
      <c r="I44" s="220">
        <v>1023534897</v>
      </c>
      <c r="J44" s="284">
        <v>147704171</v>
      </c>
      <c r="K44" s="284">
        <v>20603194</v>
      </c>
      <c r="L44" s="284">
        <v>168307365</v>
      </c>
      <c r="M44" s="284">
        <v>1158647420</v>
      </c>
      <c r="N44" s="286">
        <v>1191842262</v>
      </c>
      <c r="P44" s="287"/>
    </row>
    <row r="45" spans="2:16">
      <c r="B45" s="256" t="s">
        <v>273</v>
      </c>
      <c r="C45" s="284">
        <v>170039203</v>
      </c>
      <c r="D45" s="284">
        <v>74757555</v>
      </c>
      <c r="E45" s="284">
        <v>890753297</v>
      </c>
      <c r="F45" s="220">
        <v>150064548</v>
      </c>
      <c r="G45" s="220">
        <v>1135550055</v>
      </c>
      <c r="H45" s="284">
        <v>43852385</v>
      </c>
      <c r="I45" s="220">
        <v>1179402440</v>
      </c>
      <c r="J45" s="284">
        <v>162587554</v>
      </c>
      <c r="K45" s="284">
        <v>22174539</v>
      </c>
      <c r="L45" s="284">
        <v>184762093</v>
      </c>
      <c r="M45" s="284">
        <v>1320312148</v>
      </c>
      <c r="N45" s="286">
        <v>1364164533</v>
      </c>
    </row>
    <row r="46" spans="2:16">
      <c r="B46" s="288" t="s">
        <v>274</v>
      </c>
      <c r="C46" s="289">
        <v>157783001</v>
      </c>
      <c r="D46" s="289">
        <v>342720328</v>
      </c>
      <c r="E46" s="289">
        <v>428743821</v>
      </c>
      <c r="F46" s="224">
        <v>580709870</v>
      </c>
      <c r="G46" s="224">
        <v>1094463443</v>
      </c>
      <c r="H46" s="289">
        <v>64798247</v>
      </c>
      <c r="I46" s="224">
        <v>1159261690</v>
      </c>
      <c r="J46" s="289">
        <v>132120868</v>
      </c>
      <c r="K46" s="289">
        <v>91672986</v>
      </c>
      <c r="L46" s="289">
        <v>223793854</v>
      </c>
      <c r="M46" s="289">
        <v>1318257297</v>
      </c>
      <c r="N46" s="290">
        <v>1383055544</v>
      </c>
    </row>
    <row r="47" spans="2:16">
      <c r="B47" s="291" t="s">
        <v>337</v>
      </c>
      <c r="C47" s="292" t="s">
        <v>338</v>
      </c>
      <c r="D47" s="273"/>
      <c r="E47" s="273"/>
      <c r="F47" s="273"/>
      <c r="G47" s="273"/>
      <c r="H47" s="291" t="s">
        <v>277</v>
      </c>
      <c r="I47" s="274" t="s">
        <v>339</v>
      </c>
      <c r="J47" s="273"/>
      <c r="K47" s="273"/>
      <c r="L47" s="273"/>
      <c r="M47" s="273"/>
      <c r="N47" s="273"/>
    </row>
    <row r="48" spans="2:16">
      <c r="B48" s="273"/>
      <c r="C48" s="292" t="s">
        <v>340</v>
      </c>
      <c r="D48" s="273"/>
      <c r="E48" s="273"/>
      <c r="F48" s="273"/>
      <c r="G48" s="273"/>
      <c r="H48" s="273"/>
      <c r="I48" s="274" t="s">
        <v>341</v>
      </c>
      <c r="J48" s="273"/>
      <c r="K48" s="273"/>
      <c r="L48" s="273"/>
      <c r="M48" s="273"/>
      <c r="N48" s="273"/>
    </row>
    <row r="49" spans="2:14">
      <c r="B49" s="273"/>
      <c r="C49" s="274" t="s">
        <v>342</v>
      </c>
      <c r="D49" s="273"/>
      <c r="E49" s="273"/>
      <c r="F49" s="273"/>
      <c r="G49" s="273"/>
      <c r="H49" s="273"/>
      <c r="I49" s="274" t="s">
        <v>343</v>
      </c>
      <c r="J49" s="273"/>
      <c r="K49" s="273"/>
      <c r="L49" s="273"/>
      <c r="M49" s="273"/>
      <c r="N49" s="273"/>
    </row>
    <row r="50" spans="2:14">
      <c r="B50" s="273"/>
      <c r="C50" s="293" t="s">
        <v>344</v>
      </c>
      <c r="D50" s="273"/>
      <c r="E50" s="273"/>
      <c r="F50" s="273"/>
      <c r="G50" s="273"/>
      <c r="H50" s="273"/>
      <c r="I50" s="292" t="s">
        <v>345</v>
      </c>
      <c r="J50" s="273"/>
      <c r="K50" s="273"/>
      <c r="L50" s="273"/>
      <c r="M50" s="273"/>
      <c r="N50" s="273"/>
    </row>
    <row r="51" spans="2:14">
      <c r="B51" s="273"/>
      <c r="C51" s="293"/>
      <c r="D51" s="273"/>
      <c r="E51" s="273"/>
      <c r="F51" s="273"/>
      <c r="G51" s="273"/>
      <c r="H51" s="273"/>
      <c r="I51" s="292"/>
      <c r="J51" s="273"/>
      <c r="K51" s="273"/>
      <c r="L51" s="273"/>
      <c r="M51" s="273"/>
      <c r="N51" s="273"/>
    </row>
    <row r="52" spans="2:14">
      <c r="B52" s="273"/>
      <c r="C52" s="293"/>
      <c r="D52" s="273"/>
      <c r="E52" s="273"/>
      <c r="F52" s="273"/>
      <c r="G52" s="273"/>
      <c r="H52" s="273"/>
      <c r="I52" s="292"/>
      <c r="J52" s="273"/>
      <c r="K52" s="273"/>
      <c r="L52" s="273"/>
      <c r="M52" s="273"/>
      <c r="N52" s="273"/>
    </row>
    <row r="53" spans="2:14" s="234" customFormat="1">
      <c r="B53" s="294" t="s">
        <v>440</v>
      </c>
      <c r="C53" s="274"/>
      <c r="D53" s="273"/>
      <c r="E53" s="273"/>
      <c r="F53" s="273"/>
      <c r="G53" s="273"/>
      <c r="H53" s="273"/>
      <c r="I53" s="274"/>
      <c r="J53" s="273"/>
      <c r="K53" s="273"/>
      <c r="L53" s="273"/>
      <c r="M53" s="273"/>
      <c r="N53" s="273"/>
    </row>
    <row r="54" spans="2:14">
      <c r="B54" s="295" t="s">
        <v>322</v>
      </c>
      <c r="C54" s="279"/>
      <c r="D54" s="279"/>
      <c r="E54" s="279"/>
      <c r="F54" s="279"/>
      <c r="G54" s="279"/>
      <c r="H54" s="279"/>
      <c r="I54" s="279"/>
      <c r="J54" s="296"/>
      <c r="K54" s="279"/>
      <c r="L54" s="279"/>
      <c r="M54" s="297"/>
    </row>
    <row r="55" spans="2:14">
      <c r="B55" s="248"/>
      <c r="C55" s="298" t="s">
        <v>346</v>
      </c>
      <c r="D55" s="299" t="s">
        <v>347</v>
      </c>
      <c r="E55" s="299" t="s">
        <v>348</v>
      </c>
      <c r="F55" s="300" t="s">
        <v>349</v>
      </c>
      <c r="G55" s="299" t="s">
        <v>350</v>
      </c>
      <c r="H55" s="300" t="s">
        <v>351</v>
      </c>
      <c r="I55" s="300" t="s">
        <v>352</v>
      </c>
      <c r="J55" s="301" t="s">
        <v>59</v>
      </c>
      <c r="K55" s="300" t="s">
        <v>353</v>
      </c>
      <c r="L55" s="300" t="s">
        <v>59</v>
      </c>
      <c r="M55" s="302"/>
    </row>
    <row r="56" spans="2:14">
      <c r="B56" s="248"/>
      <c r="C56" s="214"/>
      <c r="D56" s="214"/>
      <c r="E56" s="214"/>
      <c r="F56" s="214"/>
      <c r="G56" s="214"/>
      <c r="H56" s="214"/>
      <c r="I56" s="214"/>
      <c r="J56" s="300" t="s">
        <v>354</v>
      </c>
      <c r="K56" s="300" t="s">
        <v>355</v>
      </c>
      <c r="L56" s="300" t="s">
        <v>356</v>
      </c>
      <c r="M56" s="303"/>
    </row>
    <row r="57" spans="2:14">
      <c r="B57" s="466" t="s">
        <v>290</v>
      </c>
      <c r="C57" s="465">
        <v>160765548</v>
      </c>
      <c r="D57" s="465">
        <v>36400482</v>
      </c>
      <c r="E57" s="465">
        <v>18911584</v>
      </c>
      <c r="F57" s="464">
        <v>216077614</v>
      </c>
      <c r="G57" s="465">
        <v>708413833</v>
      </c>
      <c r="H57" s="465">
        <v>195000082</v>
      </c>
      <c r="I57" s="465">
        <v>903413915</v>
      </c>
      <c r="J57" s="465">
        <v>1119491529</v>
      </c>
      <c r="K57" s="465">
        <v>100877826</v>
      </c>
      <c r="L57" s="465">
        <v>1220369355</v>
      </c>
      <c r="M57" s="467"/>
    </row>
    <row r="58" spans="2:14">
      <c r="B58" s="244" t="s">
        <v>291</v>
      </c>
      <c r="C58" s="221">
        <v>188270159.80000001</v>
      </c>
      <c r="D58" s="221">
        <v>65845465.630000003</v>
      </c>
      <c r="E58" s="221">
        <v>53077874.640000001</v>
      </c>
      <c r="F58" s="221">
        <v>307193500.06999999</v>
      </c>
      <c r="G58" s="221">
        <v>844972301</v>
      </c>
      <c r="H58" s="221">
        <v>251249539</v>
      </c>
      <c r="I58" s="220">
        <v>1096221840</v>
      </c>
      <c r="J58" s="220">
        <v>1403415340.0699999</v>
      </c>
      <c r="K58" s="221">
        <v>101552426</v>
      </c>
      <c r="L58" s="220">
        <v>1504967766.0699999</v>
      </c>
      <c r="M58" s="304"/>
    </row>
    <row r="59" spans="2:14">
      <c r="B59" s="244" t="s">
        <v>292</v>
      </c>
      <c r="C59" s="221">
        <v>224675364</v>
      </c>
      <c r="D59" s="221">
        <v>78832510</v>
      </c>
      <c r="E59" s="221">
        <v>63861452</v>
      </c>
      <c r="F59" s="221">
        <v>367369326</v>
      </c>
      <c r="G59" s="221">
        <v>1019651580</v>
      </c>
      <c r="H59" s="221">
        <v>297597894</v>
      </c>
      <c r="I59" s="220">
        <v>1317249474</v>
      </c>
      <c r="J59" s="220">
        <v>1684618800</v>
      </c>
      <c r="K59" s="221">
        <v>116696888</v>
      </c>
      <c r="L59" s="220">
        <v>1801315688</v>
      </c>
      <c r="M59" s="304"/>
    </row>
    <row r="60" spans="2:14">
      <c r="B60" s="244" t="s">
        <v>293</v>
      </c>
      <c r="C60" s="221">
        <v>290765883</v>
      </c>
      <c r="D60" s="221">
        <v>93406667.590000004</v>
      </c>
      <c r="E60" s="221">
        <v>38565.199999999997</v>
      </c>
      <c r="F60" s="221">
        <v>384211115.79000002</v>
      </c>
      <c r="G60" s="221">
        <v>1194999580</v>
      </c>
      <c r="H60" s="221">
        <v>302502892</v>
      </c>
      <c r="I60" s="220">
        <v>1497502472</v>
      </c>
      <c r="J60" s="220">
        <v>1881713587.79</v>
      </c>
      <c r="K60" s="221">
        <v>109621215</v>
      </c>
      <c r="L60" s="220">
        <v>1991334802.79</v>
      </c>
      <c r="M60" s="304"/>
    </row>
    <row r="61" spans="2:14">
      <c r="B61" s="244" t="s">
        <v>294</v>
      </c>
      <c r="C61" s="221">
        <v>343025066</v>
      </c>
      <c r="D61" s="221">
        <v>118655085</v>
      </c>
      <c r="E61" s="221">
        <v>785</v>
      </c>
      <c r="F61" s="221">
        <v>461680936</v>
      </c>
      <c r="G61" s="221">
        <v>1369432585</v>
      </c>
      <c r="H61" s="221">
        <v>360130508</v>
      </c>
      <c r="I61" s="220">
        <v>1729563093</v>
      </c>
      <c r="J61" s="220">
        <v>2191244029</v>
      </c>
      <c r="K61" s="221">
        <v>135473133</v>
      </c>
      <c r="L61" s="220">
        <v>2326717162</v>
      </c>
      <c r="M61" s="304"/>
    </row>
    <row r="62" spans="2:14">
      <c r="B62" s="244" t="s">
        <v>295</v>
      </c>
      <c r="C62" s="221">
        <v>392246135</v>
      </c>
      <c r="D62" s="221">
        <v>72831781</v>
      </c>
      <c r="E62" s="221">
        <v>210</v>
      </c>
      <c r="F62" s="221">
        <v>465078126</v>
      </c>
      <c r="G62" s="221">
        <v>1465657637</v>
      </c>
      <c r="H62" s="221">
        <v>401814359</v>
      </c>
      <c r="I62" s="220">
        <v>1867471996</v>
      </c>
      <c r="J62" s="220">
        <v>2332550122</v>
      </c>
      <c r="K62" s="221">
        <v>205545012</v>
      </c>
      <c r="L62" s="220">
        <v>2538095134</v>
      </c>
      <c r="M62" s="304"/>
    </row>
    <row r="63" spans="2:14">
      <c r="B63" s="244" t="s">
        <v>296</v>
      </c>
      <c r="C63" s="221">
        <v>411856192</v>
      </c>
      <c r="D63" s="221">
        <v>98613376</v>
      </c>
      <c r="E63" s="221">
        <v>465</v>
      </c>
      <c r="F63" s="221">
        <v>510470033</v>
      </c>
      <c r="G63" s="221">
        <v>1576058096</v>
      </c>
      <c r="H63" s="221">
        <v>439989321</v>
      </c>
      <c r="I63" s="220">
        <v>2016047417</v>
      </c>
      <c r="J63" s="220">
        <v>2526517450</v>
      </c>
      <c r="K63" s="221">
        <v>258950240</v>
      </c>
      <c r="L63" s="220">
        <v>2785467690</v>
      </c>
      <c r="M63" s="304"/>
    </row>
    <row r="64" spans="2:14">
      <c r="B64" s="244" t="s">
        <v>297</v>
      </c>
      <c r="C64" s="221">
        <v>469042094</v>
      </c>
      <c r="D64" s="221">
        <v>106618491</v>
      </c>
      <c r="E64" s="221">
        <v>0</v>
      </c>
      <c r="F64" s="221">
        <v>575660585</v>
      </c>
      <c r="G64" s="221">
        <v>1739535268</v>
      </c>
      <c r="H64" s="221">
        <v>467079112</v>
      </c>
      <c r="I64" s="220">
        <v>2206614380</v>
      </c>
      <c r="J64" s="220">
        <v>2782274965</v>
      </c>
      <c r="K64" s="221">
        <v>287469135</v>
      </c>
      <c r="L64" s="220">
        <v>3069744100</v>
      </c>
      <c r="M64" s="304"/>
    </row>
    <row r="65" spans="2:13">
      <c r="B65" s="244" t="s">
        <v>298</v>
      </c>
      <c r="C65" s="221">
        <v>521018128</v>
      </c>
      <c r="D65" s="221">
        <v>107012848</v>
      </c>
      <c r="E65" s="221">
        <v>0</v>
      </c>
      <c r="F65" s="221">
        <v>628030976</v>
      </c>
      <c r="G65" s="221">
        <v>2000636597</v>
      </c>
      <c r="H65" s="221">
        <v>547829734</v>
      </c>
      <c r="I65" s="220">
        <v>2548466331</v>
      </c>
      <c r="J65" s="220">
        <v>3176497307</v>
      </c>
      <c r="K65" s="221">
        <v>311727262</v>
      </c>
      <c r="L65" s="220">
        <v>3488224569</v>
      </c>
      <c r="M65" s="304"/>
    </row>
    <row r="66" spans="2:13">
      <c r="B66" s="305" t="s">
        <v>299</v>
      </c>
      <c r="C66" s="221">
        <v>662099200</v>
      </c>
      <c r="D66" s="221">
        <v>128173886</v>
      </c>
      <c r="E66" s="221"/>
      <c r="F66" s="221">
        <v>790273086</v>
      </c>
      <c r="G66" s="221">
        <v>2359650038</v>
      </c>
      <c r="H66" s="221">
        <v>660303947</v>
      </c>
      <c r="I66" s="220">
        <v>3019953985</v>
      </c>
      <c r="J66" s="220">
        <v>3810227071</v>
      </c>
      <c r="K66" s="221">
        <v>347901802</v>
      </c>
      <c r="L66" s="220">
        <v>4158128873</v>
      </c>
      <c r="M66" s="304"/>
    </row>
    <row r="67" spans="2:13">
      <c r="B67" s="305" t="s">
        <v>300</v>
      </c>
      <c r="C67" s="221">
        <v>691204687</v>
      </c>
      <c r="D67" s="221">
        <v>148498520</v>
      </c>
      <c r="E67" s="221"/>
      <c r="F67" s="221">
        <v>839703207</v>
      </c>
      <c r="G67" s="221">
        <v>2569555585</v>
      </c>
      <c r="H67" s="221">
        <v>778411796</v>
      </c>
      <c r="I67" s="220">
        <v>3347967381</v>
      </c>
      <c r="J67" s="220">
        <v>4187670588</v>
      </c>
      <c r="K67" s="221">
        <v>396386682</v>
      </c>
      <c r="L67" s="220">
        <v>4584057270</v>
      </c>
      <c r="M67" s="304"/>
    </row>
    <row r="68" spans="2:13">
      <c r="B68" s="305"/>
      <c r="C68" s="221"/>
      <c r="D68" s="221"/>
      <c r="E68" s="221"/>
      <c r="F68" s="221"/>
      <c r="G68" s="221"/>
      <c r="H68" s="221"/>
      <c r="I68" s="220"/>
      <c r="J68" s="220"/>
      <c r="K68" s="221"/>
      <c r="L68" s="220"/>
      <c r="M68" s="304"/>
    </row>
    <row r="69" spans="2:13">
      <c r="B69" s="306" t="s">
        <v>357</v>
      </c>
      <c r="C69" s="307"/>
      <c r="D69" s="307"/>
      <c r="E69" s="307"/>
      <c r="F69" s="307"/>
      <c r="G69" s="307"/>
      <c r="H69" s="307"/>
      <c r="I69" s="307"/>
      <c r="J69" s="307"/>
      <c r="K69" s="308" t="s">
        <v>326</v>
      </c>
      <c r="L69" s="307"/>
      <c r="M69" s="309"/>
    </row>
    <row r="70" spans="2:13">
      <c r="B70" s="248"/>
      <c r="C70" s="298" t="s">
        <v>346</v>
      </c>
      <c r="D70" s="299" t="s">
        <v>347</v>
      </c>
      <c r="E70" s="299" t="s">
        <v>348</v>
      </c>
      <c r="F70" s="300" t="s">
        <v>349</v>
      </c>
      <c r="G70" s="299" t="s">
        <v>350</v>
      </c>
      <c r="H70" s="300" t="s">
        <v>351</v>
      </c>
      <c r="I70" s="300" t="s">
        <v>352</v>
      </c>
      <c r="J70" s="310" t="s">
        <v>285</v>
      </c>
      <c r="K70" s="300" t="s">
        <v>59</v>
      </c>
      <c r="L70" s="300" t="s">
        <v>353</v>
      </c>
      <c r="M70" s="311" t="s">
        <v>59</v>
      </c>
    </row>
    <row r="71" spans="2:13">
      <c r="B71" s="248"/>
      <c r="C71" s="227"/>
      <c r="D71" s="312"/>
      <c r="E71" s="312"/>
      <c r="F71" s="227"/>
      <c r="G71" s="227"/>
      <c r="H71" s="227"/>
      <c r="I71" s="227"/>
      <c r="J71" s="310" t="s">
        <v>354</v>
      </c>
      <c r="K71" s="300" t="s">
        <v>358</v>
      </c>
      <c r="L71" s="300" t="s">
        <v>355</v>
      </c>
      <c r="M71" s="302"/>
    </row>
    <row r="72" spans="2:13">
      <c r="B72" s="219" t="s">
        <v>290</v>
      </c>
      <c r="C72" s="220">
        <v>128988053</v>
      </c>
      <c r="D72" s="220">
        <v>6043066</v>
      </c>
      <c r="E72" s="221"/>
      <c r="F72" s="220">
        <v>135031119</v>
      </c>
      <c r="G72" s="220">
        <v>173201117</v>
      </c>
      <c r="H72" s="221"/>
      <c r="I72" s="220">
        <v>173201117</v>
      </c>
      <c r="J72" s="221">
        <v>308232236</v>
      </c>
      <c r="K72" s="220">
        <v>1427723765</v>
      </c>
      <c r="L72" s="220">
        <v>100877826</v>
      </c>
      <c r="M72" s="222">
        <v>1528601591</v>
      </c>
    </row>
    <row r="73" spans="2:13">
      <c r="B73" s="244" t="s">
        <v>291</v>
      </c>
      <c r="C73" s="221">
        <v>162967769</v>
      </c>
      <c r="D73" s="221">
        <v>10202578</v>
      </c>
      <c r="E73" s="221"/>
      <c r="F73" s="220">
        <v>173170347</v>
      </c>
      <c r="G73" s="221">
        <v>186726902</v>
      </c>
      <c r="H73" s="221"/>
      <c r="I73" s="220">
        <v>186726902</v>
      </c>
      <c r="J73" s="221">
        <v>359897249</v>
      </c>
      <c r="K73" s="220">
        <v>1763312589.0699999</v>
      </c>
      <c r="L73" s="221">
        <v>101552426</v>
      </c>
      <c r="M73" s="222">
        <v>1864865015.0699999</v>
      </c>
    </row>
    <row r="74" spans="2:13">
      <c r="B74" s="244" t="s">
        <v>292</v>
      </c>
      <c r="C74" s="221">
        <v>183012475</v>
      </c>
      <c r="D74" s="221">
        <v>11074025</v>
      </c>
      <c r="E74" s="221"/>
      <c r="F74" s="220">
        <v>194086500</v>
      </c>
      <c r="G74" s="221">
        <v>201596301</v>
      </c>
      <c r="H74" s="221"/>
      <c r="I74" s="220">
        <v>201596301</v>
      </c>
      <c r="J74" s="221">
        <v>395682801</v>
      </c>
      <c r="K74" s="220">
        <v>2080301601</v>
      </c>
      <c r="L74" s="221">
        <v>116696888</v>
      </c>
      <c r="M74" s="222">
        <v>2196998489</v>
      </c>
    </row>
    <row r="75" spans="2:13">
      <c r="B75" s="244" t="s">
        <v>293</v>
      </c>
      <c r="C75" s="221">
        <v>218094751</v>
      </c>
      <c r="D75" s="221">
        <v>12207816</v>
      </c>
      <c r="E75" s="221"/>
      <c r="F75" s="220">
        <v>230302567</v>
      </c>
      <c r="G75" s="221">
        <v>214241512</v>
      </c>
      <c r="H75" s="221"/>
      <c r="I75" s="220">
        <v>214241512</v>
      </c>
      <c r="J75" s="221">
        <v>444544079</v>
      </c>
      <c r="K75" s="220">
        <v>2326257666.79</v>
      </c>
      <c r="L75" s="221">
        <v>109621215</v>
      </c>
      <c r="M75" s="222">
        <v>2435878881.79</v>
      </c>
    </row>
    <row r="76" spans="2:13">
      <c r="B76" s="244" t="s">
        <v>294</v>
      </c>
      <c r="C76" s="221">
        <v>237239817</v>
      </c>
      <c r="D76" s="221">
        <v>14278699</v>
      </c>
      <c r="E76" s="221"/>
      <c r="F76" s="220">
        <v>251518516</v>
      </c>
      <c r="G76" s="221">
        <v>226583554</v>
      </c>
      <c r="H76" s="221"/>
      <c r="I76" s="220">
        <v>226583554</v>
      </c>
      <c r="J76" s="221">
        <v>478102070</v>
      </c>
      <c r="K76" s="220">
        <v>2669346099</v>
      </c>
      <c r="L76" s="221">
        <v>135473133</v>
      </c>
      <c r="M76" s="222">
        <v>2804819232</v>
      </c>
    </row>
    <row r="77" spans="2:13">
      <c r="B77" s="244" t="s">
        <v>295</v>
      </c>
      <c r="C77" s="221">
        <v>269715066</v>
      </c>
      <c r="D77" s="221">
        <v>8375980</v>
      </c>
      <c r="E77" s="221"/>
      <c r="F77" s="220">
        <v>278091046</v>
      </c>
      <c r="G77" s="221">
        <v>252104590</v>
      </c>
      <c r="H77" s="221"/>
      <c r="I77" s="220">
        <v>252104590</v>
      </c>
      <c r="J77" s="221">
        <v>530195636</v>
      </c>
      <c r="K77" s="220">
        <v>2862745758</v>
      </c>
      <c r="L77" s="221">
        <v>205545012</v>
      </c>
      <c r="M77" s="222">
        <v>3068290770</v>
      </c>
    </row>
    <row r="78" spans="2:13">
      <c r="B78" s="244" t="s">
        <v>296</v>
      </c>
      <c r="C78" s="221">
        <v>281739252</v>
      </c>
      <c r="D78" s="221">
        <v>12625016</v>
      </c>
      <c r="E78" s="221"/>
      <c r="F78" s="220">
        <v>294364268</v>
      </c>
      <c r="G78" s="221">
        <v>276440026</v>
      </c>
      <c r="H78" s="221"/>
      <c r="I78" s="220">
        <v>276440026</v>
      </c>
      <c r="J78" s="221">
        <v>570804294</v>
      </c>
      <c r="K78" s="220">
        <v>3097321744</v>
      </c>
      <c r="L78" s="221">
        <v>258950240</v>
      </c>
      <c r="M78" s="222">
        <v>3356271984</v>
      </c>
    </row>
    <row r="79" spans="2:13">
      <c r="B79" s="244" t="s">
        <v>297</v>
      </c>
      <c r="C79" s="221">
        <v>305064052</v>
      </c>
      <c r="D79" s="221">
        <v>13155417</v>
      </c>
      <c r="E79" s="221"/>
      <c r="F79" s="220">
        <v>318219469</v>
      </c>
      <c r="G79" s="221">
        <v>283117963</v>
      </c>
      <c r="H79" s="221"/>
      <c r="I79" s="220">
        <v>283117963</v>
      </c>
      <c r="J79" s="221">
        <v>601337432</v>
      </c>
      <c r="K79" s="220">
        <v>3383612397</v>
      </c>
      <c r="L79" s="221">
        <v>287469135</v>
      </c>
      <c r="M79" s="222">
        <v>3671081532</v>
      </c>
    </row>
    <row r="80" spans="2:13">
      <c r="B80" s="244" t="s">
        <v>298</v>
      </c>
      <c r="C80" s="221">
        <v>333003549</v>
      </c>
      <c r="D80" s="221">
        <v>12584337</v>
      </c>
      <c r="E80" s="221"/>
      <c r="F80" s="220">
        <v>345587886</v>
      </c>
      <c r="G80" s="221">
        <v>306183001</v>
      </c>
      <c r="H80" s="221"/>
      <c r="I80" s="220">
        <v>306183001</v>
      </c>
      <c r="J80" s="221">
        <v>651770887</v>
      </c>
      <c r="K80" s="220">
        <v>3828268194</v>
      </c>
      <c r="L80" s="221">
        <v>311727262</v>
      </c>
      <c r="M80" s="222">
        <v>4139995456</v>
      </c>
    </row>
    <row r="81" spans="2:13">
      <c r="B81" s="305" t="s">
        <v>299</v>
      </c>
      <c r="C81" s="221">
        <v>392432536</v>
      </c>
      <c r="D81" s="221">
        <v>14353837</v>
      </c>
      <c r="E81" s="221"/>
      <c r="F81" s="220">
        <v>406786373</v>
      </c>
      <c r="G81" s="221">
        <v>337379028</v>
      </c>
      <c r="H81" s="221"/>
      <c r="I81" s="220">
        <v>337379028</v>
      </c>
      <c r="J81" s="221">
        <v>744165401</v>
      </c>
      <c r="K81" s="220">
        <v>4554392472</v>
      </c>
      <c r="L81" s="221">
        <v>347901802</v>
      </c>
      <c r="M81" s="222">
        <v>4902294274</v>
      </c>
    </row>
    <row r="82" spans="2:13">
      <c r="B82" s="305" t="s">
        <v>300</v>
      </c>
      <c r="C82" s="221">
        <v>426974621</v>
      </c>
      <c r="D82" s="221">
        <v>16864336</v>
      </c>
      <c r="E82" s="221"/>
      <c r="F82" s="220">
        <v>443838957</v>
      </c>
      <c r="G82" s="221">
        <v>362237529</v>
      </c>
      <c r="H82" s="221" t="s">
        <v>359</v>
      </c>
      <c r="I82" s="220">
        <v>362237529</v>
      </c>
      <c r="J82" s="221">
        <v>806076486</v>
      </c>
      <c r="K82" s="220">
        <v>4993747074</v>
      </c>
      <c r="L82" s="221">
        <v>396386682</v>
      </c>
      <c r="M82" s="222">
        <v>5390133756</v>
      </c>
    </row>
    <row r="83" spans="2:13">
      <c r="B83" s="305"/>
      <c r="C83" s="221"/>
      <c r="D83" s="221"/>
      <c r="E83" s="221"/>
      <c r="F83" s="220"/>
      <c r="G83" s="221"/>
      <c r="H83" s="221"/>
      <c r="I83" s="220"/>
      <c r="J83" s="221"/>
      <c r="K83" s="220"/>
      <c r="L83" s="221"/>
      <c r="M83" s="222"/>
    </row>
    <row r="84" spans="2:13">
      <c r="B84" s="313" t="s">
        <v>360</v>
      </c>
      <c r="C84" s="214"/>
      <c r="D84" s="214"/>
      <c r="E84" s="214"/>
      <c r="F84" s="214"/>
      <c r="G84" s="214"/>
      <c r="H84" s="214"/>
      <c r="I84" s="214"/>
      <c r="J84" s="214"/>
      <c r="K84" s="214"/>
      <c r="L84" s="214"/>
      <c r="M84" s="302"/>
    </row>
    <row r="85" spans="2:13">
      <c r="B85" s="219" t="s">
        <v>274</v>
      </c>
      <c r="C85" s="220">
        <v>12255895</v>
      </c>
      <c r="D85" s="214"/>
      <c r="E85" s="214"/>
      <c r="F85" s="214"/>
      <c r="G85" s="214"/>
      <c r="H85" s="214"/>
      <c r="I85" s="214"/>
      <c r="J85" s="214"/>
      <c r="K85" s="214"/>
      <c r="L85" s="214"/>
      <c r="M85" s="302"/>
    </row>
    <row r="86" spans="2:13">
      <c r="B86" s="219" t="s">
        <v>290</v>
      </c>
      <c r="C86" s="220">
        <v>14514725</v>
      </c>
      <c r="D86" s="214"/>
      <c r="E86" s="214"/>
      <c r="F86" s="214"/>
      <c r="G86" s="214"/>
      <c r="H86" s="214"/>
      <c r="I86" s="214"/>
      <c r="J86" s="214"/>
      <c r="K86" s="214"/>
      <c r="L86" s="214"/>
      <c r="M86" s="302"/>
    </row>
    <row r="87" spans="2:13">
      <c r="B87" s="244" t="s">
        <v>291</v>
      </c>
      <c r="C87" s="221">
        <v>16082654.84</v>
      </c>
      <c r="D87" s="214"/>
      <c r="E87" s="214"/>
      <c r="F87" s="214"/>
      <c r="G87" s="214"/>
      <c r="H87" s="214"/>
      <c r="I87" s="214"/>
      <c r="J87" s="214"/>
      <c r="K87" s="214"/>
      <c r="L87" s="214"/>
      <c r="M87" s="302"/>
    </row>
    <row r="88" spans="2:13">
      <c r="B88" s="244" t="s">
        <v>292</v>
      </c>
      <c r="C88" s="221">
        <v>16679933</v>
      </c>
      <c r="D88" s="214"/>
      <c r="E88" s="214"/>
      <c r="F88" s="214"/>
      <c r="G88" s="314" t="s">
        <v>430</v>
      </c>
      <c r="H88" s="214"/>
      <c r="I88" s="214"/>
      <c r="J88" s="214"/>
      <c r="K88" s="214"/>
      <c r="L88" s="214"/>
      <c r="M88" s="302"/>
    </row>
    <row r="89" spans="2:13">
      <c r="B89" s="244" t="s">
        <v>293</v>
      </c>
      <c r="C89" s="221">
        <v>15674642.98</v>
      </c>
      <c r="D89" s="214"/>
      <c r="E89" s="214"/>
      <c r="F89" s="214"/>
      <c r="G89" s="214" t="s">
        <v>433</v>
      </c>
      <c r="H89" s="214"/>
      <c r="I89" s="214"/>
      <c r="J89" s="214"/>
      <c r="K89" s="214"/>
      <c r="L89" s="214"/>
      <c r="M89" s="302"/>
    </row>
    <row r="90" spans="2:13">
      <c r="B90" s="244" t="s">
        <v>294</v>
      </c>
      <c r="C90" s="221">
        <v>16202097.720000001</v>
      </c>
      <c r="D90" s="214"/>
      <c r="E90" s="214"/>
      <c r="F90" s="214"/>
      <c r="G90" s="214"/>
      <c r="H90" s="214"/>
      <c r="I90" s="214"/>
      <c r="J90" s="214"/>
      <c r="K90" s="214"/>
      <c r="L90" s="214"/>
      <c r="M90" s="302"/>
    </row>
    <row r="91" spans="2:13">
      <c r="B91" s="244" t="s">
        <v>295</v>
      </c>
      <c r="C91" s="221">
        <v>15769173</v>
      </c>
      <c r="D91" s="214"/>
      <c r="E91" s="214"/>
      <c r="F91" s="214"/>
      <c r="G91" s="214"/>
      <c r="H91" s="214"/>
      <c r="I91" s="214"/>
      <c r="J91" s="214"/>
      <c r="K91" s="214"/>
      <c r="L91" s="214"/>
      <c r="M91" s="302"/>
    </row>
    <row r="92" spans="2:13">
      <c r="B92" s="244" t="s">
        <v>296</v>
      </c>
      <c r="C92" s="221">
        <v>14953823</v>
      </c>
      <c r="D92" s="214"/>
      <c r="E92" s="214"/>
      <c r="F92" s="214"/>
      <c r="G92" s="214"/>
      <c r="H92" s="214"/>
      <c r="I92" s="214"/>
      <c r="J92" s="214"/>
      <c r="K92" s="214"/>
      <c r="L92" s="214"/>
      <c r="M92" s="302"/>
    </row>
    <row r="93" spans="2:13">
      <c r="B93" s="244" t="s">
        <v>297</v>
      </c>
      <c r="C93" s="221">
        <v>13370491</v>
      </c>
      <c r="D93" s="214"/>
      <c r="E93" s="214"/>
      <c r="F93" s="214"/>
      <c r="G93" s="214"/>
      <c r="H93" s="214"/>
      <c r="I93" s="214"/>
      <c r="J93" s="214"/>
      <c r="K93" s="214"/>
      <c r="L93" s="214"/>
      <c r="M93" s="302"/>
    </row>
    <row r="94" spans="2:13">
      <c r="B94" s="244" t="s">
        <v>298</v>
      </c>
      <c r="C94" s="221">
        <v>10754395.32</v>
      </c>
      <c r="D94" s="214"/>
      <c r="E94" s="214"/>
      <c r="F94" s="214"/>
      <c r="G94" s="214"/>
      <c r="H94" s="214"/>
      <c r="I94" s="214"/>
      <c r="J94" s="214"/>
      <c r="K94" s="214"/>
      <c r="L94" s="214"/>
      <c r="M94" s="302"/>
    </row>
    <row r="95" spans="2:13">
      <c r="B95" s="248" t="s">
        <v>299</v>
      </c>
      <c r="C95" s="221">
        <v>10343534</v>
      </c>
      <c r="D95" s="214"/>
      <c r="E95" s="214"/>
      <c r="F95" s="214"/>
      <c r="G95" s="214"/>
      <c r="H95" s="214"/>
      <c r="I95" s="214"/>
      <c r="J95" s="214"/>
      <c r="K95" s="214"/>
      <c r="L95" s="214"/>
      <c r="M95" s="302"/>
    </row>
    <row r="96" spans="2:13">
      <c r="B96" s="235" t="s">
        <v>300</v>
      </c>
      <c r="C96" s="225">
        <v>9803682</v>
      </c>
      <c r="D96" s="315"/>
      <c r="E96" s="315"/>
      <c r="F96" s="315"/>
      <c r="G96" s="315"/>
      <c r="H96" s="315"/>
      <c r="I96" s="315"/>
      <c r="J96" s="315"/>
      <c r="K96" s="315"/>
      <c r="L96" s="315"/>
      <c r="M96" s="316"/>
    </row>
    <row r="97" spans="2:15">
      <c r="B97" s="227" t="s">
        <v>321</v>
      </c>
      <c r="C97" s="250"/>
      <c r="D97" s="214"/>
      <c r="E97" s="214"/>
      <c r="F97" s="214"/>
      <c r="G97" s="214"/>
      <c r="H97" s="214"/>
      <c r="I97" s="214"/>
      <c r="J97" s="214"/>
      <c r="K97" s="214"/>
      <c r="L97" s="214"/>
      <c r="M97" s="214"/>
    </row>
    <row r="98" spans="2:15">
      <c r="B98" s="227" t="s">
        <v>361</v>
      </c>
      <c r="C98" s="250"/>
      <c r="D98" s="214"/>
      <c r="E98" s="214"/>
      <c r="F98" s="214"/>
      <c r="G98" s="214"/>
      <c r="H98" s="214"/>
      <c r="I98" s="214"/>
      <c r="J98" s="214"/>
      <c r="K98" s="214"/>
      <c r="L98" s="214"/>
      <c r="M98" s="214"/>
    </row>
    <row r="99" spans="2:15">
      <c r="B99" s="214" t="s">
        <v>362</v>
      </c>
      <c r="C99" s="250"/>
      <c r="D99" s="214"/>
      <c r="E99" s="214"/>
      <c r="F99" s="214"/>
      <c r="G99" s="214" t="s">
        <v>363</v>
      </c>
      <c r="H99" s="214"/>
      <c r="I99" s="214"/>
      <c r="J99" s="214"/>
      <c r="K99" s="214"/>
      <c r="L99" s="214"/>
      <c r="M99" s="214"/>
    </row>
    <row r="100" spans="2:15">
      <c r="B100" s="214" t="s">
        <v>364</v>
      </c>
      <c r="C100" s="227"/>
      <c r="D100" s="214"/>
      <c r="E100" s="214"/>
      <c r="F100" s="214"/>
      <c r="G100" s="214" t="s">
        <v>365</v>
      </c>
      <c r="H100" s="214"/>
      <c r="I100" s="214"/>
      <c r="J100" s="214"/>
      <c r="K100" s="214"/>
      <c r="L100" s="214"/>
      <c r="M100" s="214"/>
    </row>
    <row r="101" spans="2:15">
      <c r="B101" s="317" t="s">
        <v>320</v>
      </c>
      <c r="C101" s="227"/>
      <c r="D101" s="214"/>
      <c r="E101" s="214"/>
      <c r="F101" s="214"/>
      <c r="G101" s="214" t="s">
        <v>366</v>
      </c>
      <c r="H101" s="214"/>
      <c r="I101" s="214"/>
      <c r="J101" s="214"/>
      <c r="K101" s="214"/>
      <c r="L101" s="214"/>
      <c r="M101" s="214"/>
    </row>
    <row r="102" spans="2:15">
      <c r="B102" s="317"/>
      <c r="C102" s="227"/>
      <c r="D102" s="214"/>
      <c r="E102" s="214"/>
      <c r="F102" s="214"/>
      <c r="G102" s="214"/>
      <c r="H102" s="214"/>
      <c r="I102" s="214"/>
      <c r="J102" s="214"/>
      <c r="K102" s="214"/>
      <c r="L102" s="214"/>
      <c r="M102" s="214"/>
    </row>
    <row r="103" spans="2:15">
      <c r="B103" s="214"/>
      <c r="C103" s="221"/>
      <c r="D103" s="214"/>
      <c r="E103" s="214"/>
      <c r="F103" s="214"/>
      <c r="G103" s="214"/>
      <c r="H103" s="214"/>
      <c r="I103" s="214"/>
      <c r="J103" s="214"/>
      <c r="K103" s="214"/>
      <c r="L103" s="214"/>
      <c r="M103" s="214"/>
    </row>
    <row r="104" spans="2:15">
      <c r="B104" s="318" t="s">
        <v>440</v>
      </c>
      <c r="C104" s="319"/>
      <c r="D104" s="319"/>
      <c r="E104" s="319"/>
      <c r="F104" s="319"/>
      <c r="G104" s="319"/>
      <c r="H104" s="320"/>
      <c r="I104" s="321"/>
      <c r="J104" s="319"/>
      <c r="K104" s="321"/>
      <c r="L104" s="319"/>
      <c r="M104" s="321"/>
      <c r="O104" s="322"/>
    </row>
    <row r="105" spans="2:15">
      <c r="B105" s="295" t="s">
        <v>322</v>
      </c>
      <c r="C105" s="279"/>
      <c r="D105" s="279"/>
      <c r="E105" s="279"/>
      <c r="F105" s="279"/>
      <c r="G105" s="279"/>
      <c r="H105" s="279"/>
      <c r="I105" s="279"/>
      <c r="J105" s="296"/>
      <c r="K105" s="279"/>
      <c r="L105" s="279"/>
      <c r="M105" s="297"/>
    </row>
    <row r="106" spans="2:15">
      <c r="B106" s="248"/>
      <c r="C106" s="323" t="s">
        <v>346</v>
      </c>
      <c r="D106" s="323" t="s">
        <v>367</v>
      </c>
      <c r="E106" s="323"/>
      <c r="F106" s="283" t="s">
        <v>349</v>
      </c>
      <c r="G106" s="323" t="s">
        <v>350</v>
      </c>
      <c r="H106" s="283" t="s">
        <v>351</v>
      </c>
      <c r="I106" s="283" t="s">
        <v>352</v>
      </c>
      <c r="J106" s="324" t="s">
        <v>59</v>
      </c>
      <c r="K106" s="283" t="s">
        <v>353</v>
      </c>
      <c r="L106" s="283" t="s">
        <v>59</v>
      </c>
      <c r="M106" s="304"/>
    </row>
    <row r="107" spans="2:15">
      <c r="B107" s="248"/>
      <c r="C107" s="325"/>
      <c r="D107" s="325"/>
      <c r="E107" s="325"/>
      <c r="F107" s="325"/>
      <c r="G107" s="325"/>
      <c r="H107" s="325"/>
      <c r="I107" s="325"/>
      <c r="J107" s="283" t="s">
        <v>354</v>
      </c>
      <c r="K107" s="283" t="s">
        <v>355</v>
      </c>
      <c r="L107" s="283" t="s">
        <v>356</v>
      </c>
      <c r="M107" s="304"/>
    </row>
    <row r="108" spans="2:15">
      <c r="B108" s="461" t="s">
        <v>301</v>
      </c>
      <c r="C108" s="468">
        <v>747049026</v>
      </c>
      <c r="D108" s="468">
        <v>169693390</v>
      </c>
      <c r="E108" s="468"/>
      <c r="F108" s="468">
        <v>916742416</v>
      </c>
      <c r="G108" s="468">
        <v>2741874040</v>
      </c>
      <c r="H108" s="468">
        <v>907119434</v>
      </c>
      <c r="I108" s="469">
        <v>3648993474</v>
      </c>
      <c r="J108" s="469">
        <v>4565735890</v>
      </c>
      <c r="K108" s="468">
        <v>477352298</v>
      </c>
      <c r="L108" s="469">
        <v>5043088188</v>
      </c>
      <c r="M108" s="467"/>
    </row>
    <row r="109" spans="2:15">
      <c r="B109" s="305" t="s">
        <v>302</v>
      </c>
      <c r="C109" s="326">
        <v>824130608</v>
      </c>
      <c r="D109" s="326">
        <v>190682979</v>
      </c>
      <c r="E109" s="326"/>
      <c r="F109" s="326">
        <v>1014813587</v>
      </c>
      <c r="G109" s="326">
        <v>2972331634</v>
      </c>
      <c r="H109" s="326">
        <v>1004522779</v>
      </c>
      <c r="I109" s="327">
        <v>3976854413</v>
      </c>
      <c r="J109" s="327">
        <v>4991668000</v>
      </c>
      <c r="K109" s="326">
        <v>570500000</v>
      </c>
      <c r="L109" s="327">
        <v>5562168000</v>
      </c>
      <c r="M109" s="304"/>
    </row>
    <row r="110" spans="2:15">
      <c r="B110" s="305" t="s">
        <v>303</v>
      </c>
      <c r="C110" s="326">
        <v>850690906</v>
      </c>
      <c r="D110" s="326">
        <v>222668220</v>
      </c>
      <c r="E110" s="326"/>
      <c r="F110" s="326">
        <v>1073359125</v>
      </c>
      <c r="G110" s="326">
        <v>3077033801</v>
      </c>
      <c r="H110" s="326">
        <v>1145497231</v>
      </c>
      <c r="I110" s="327">
        <v>4222531032</v>
      </c>
      <c r="J110" s="327">
        <v>5295890157</v>
      </c>
      <c r="K110" s="326">
        <v>668500000</v>
      </c>
      <c r="L110" s="327">
        <v>5964390157</v>
      </c>
      <c r="M110" s="304"/>
    </row>
    <row r="111" spans="2:15">
      <c r="B111" s="305" t="s">
        <v>304</v>
      </c>
      <c r="C111" s="326">
        <v>850095680</v>
      </c>
      <c r="D111" s="326">
        <v>216246563</v>
      </c>
      <c r="E111" s="326"/>
      <c r="F111" s="326">
        <v>1066342242</v>
      </c>
      <c r="G111" s="326">
        <v>3145480431</v>
      </c>
      <c r="H111" s="326">
        <v>1172502111</v>
      </c>
      <c r="I111" s="327">
        <v>4317982542</v>
      </c>
      <c r="J111" s="327">
        <v>5384324784</v>
      </c>
      <c r="K111" s="326">
        <v>764000000</v>
      </c>
      <c r="L111" s="327">
        <v>6148324784</v>
      </c>
      <c r="M111" s="304"/>
    </row>
    <row r="112" spans="2:15">
      <c r="B112" s="305" t="s">
        <v>305</v>
      </c>
      <c r="C112" s="326">
        <v>890275535.78999996</v>
      </c>
      <c r="D112" s="326">
        <v>174127771.19</v>
      </c>
      <c r="E112" s="326"/>
      <c r="F112" s="326">
        <v>1064403306.98</v>
      </c>
      <c r="G112" s="326">
        <v>3333875948.7800002</v>
      </c>
      <c r="H112" s="326">
        <v>1067478074.09</v>
      </c>
      <c r="I112" s="327">
        <v>4401354022.8699999</v>
      </c>
      <c r="J112" s="327">
        <v>5465757329.8500004</v>
      </c>
      <c r="K112" s="326">
        <v>886500000</v>
      </c>
      <c r="L112" s="327">
        <v>6352257329.8500004</v>
      </c>
      <c r="M112" s="304"/>
    </row>
    <row r="113" spans="2:13">
      <c r="B113" s="305" t="s">
        <v>306</v>
      </c>
      <c r="C113" s="326">
        <v>1039451748.84</v>
      </c>
      <c r="D113" s="326">
        <v>173499549.87</v>
      </c>
      <c r="E113" s="326"/>
      <c r="F113" s="326">
        <v>1212951298.71</v>
      </c>
      <c r="G113" s="326">
        <v>3561294282.75</v>
      </c>
      <c r="H113" s="326">
        <v>1137925393</v>
      </c>
      <c r="I113" s="327">
        <v>4699219675.75</v>
      </c>
      <c r="J113" s="327">
        <v>5912170974.46</v>
      </c>
      <c r="K113" s="328">
        <v>975500000</v>
      </c>
      <c r="L113" s="327">
        <v>6887670974.46</v>
      </c>
      <c r="M113" s="304"/>
    </row>
    <row r="114" spans="2:13">
      <c r="B114" s="305" t="s">
        <v>368</v>
      </c>
      <c r="C114" s="326">
        <v>1220279806.1300001</v>
      </c>
      <c r="D114" s="326">
        <v>217487483.41</v>
      </c>
      <c r="E114" s="326"/>
      <c r="F114" s="326">
        <v>1437767289.5400002</v>
      </c>
      <c r="G114" s="326">
        <v>3909584009.6599998</v>
      </c>
      <c r="H114" s="326">
        <v>1216050240.8</v>
      </c>
      <c r="I114" s="327">
        <v>5125634250.46</v>
      </c>
      <c r="J114" s="327">
        <v>6563401540</v>
      </c>
      <c r="K114" s="326">
        <v>1081400000</v>
      </c>
      <c r="L114" s="327">
        <v>7644801540</v>
      </c>
      <c r="M114" s="304"/>
    </row>
    <row r="115" spans="2:13">
      <c r="B115" s="305" t="s">
        <v>369</v>
      </c>
      <c r="C115" s="326">
        <v>1339182209.96</v>
      </c>
      <c r="D115" s="326">
        <v>199599002.37</v>
      </c>
      <c r="E115" s="326"/>
      <c r="F115" s="326">
        <v>1538781212.3299999</v>
      </c>
      <c r="G115" s="326">
        <v>4220391340.5300002</v>
      </c>
      <c r="H115" s="326">
        <v>1259719602.04</v>
      </c>
      <c r="I115" s="327">
        <v>5480110942.5699997</v>
      </c>
      <c r="J115" s="327">
        <v>7018892154.8999996</v>
      </c>
      <c r="K115" s="326">
        <v>1232400000</v>
      </c>
      <c r="L115" s="327">
        <v>8251292154.8999996</v>
      </c>
      <c r="M115" s="304"/>
    </row>
    <row r="116" spans="2:13">
      <c r="B116" s="305" t="s">
        <v>309</v>
      </c>
      <c r="C116" s="326">
        <v>1412781351.73</v>
      </c>
      <c r="D116" s="326">
        <v>211944918.28999999</v>
      </c>
      <c r="E116" s="326"/>
      <c r="F116" s="326">
        <v>1624726270.02</v>
      </c>
      <c r="G116" s="326">
        <v>4367739897.5500002</v>
      </c>
      <c r="H116" s="326">
        <v>1330682635.74</v>
      </c>
      <c r="I116" s="327">
        <v>5698422533.29</v>
      </c>
      <c r="J116" s="327">
        <v>7323148803.3099995</v>
      </c>
      <c r="K116" s="326">
        <v>1335500000</v>
      </c>
      <c r="L116" s="327">
        <v>8658648803.3099995</v>
      </c>
      <c r="M116" s="304"/>
    </row>
    <row r="117" spans="2:13">
      <c r="B117" s="305" t="s">
        <v>310</v>
      </c>
      <c r="C117" s="326">
        <v>1453773279.5999999</v>
      </c>
      <c r="D117" s="326">
        <v>208167008.5</v>
      </c>
      <c r="E117" s="326"/>
      <c r="F117" s="326">
        <v>1661940288.0999999</v>
      </c>
      <c r="G117" s="326">
        <v>4476104434.7399998</v>
      </c>
      <c r="H117" s="326">
        <v>1390159396.3299999</v>
      </c>
      <c r="I117" s="327">
        <v>5866263831.0699997</v>
      </c>
      <c r="J117" s="327">
        <v>7528204119.1700001</v>
      </c>
      <c r="K117" s="326">
        <v>1473700000</v>
      </c>
      <c r="L117" s="327">
        <v>9001904119.1700001</v>
      </c>
      <c r="M117" s="304"/>
    </row>
    <row r="118" spans="2:13">
      <c r="B118" s="305" t="s">
        <v>311</v>
      </c>
      <c r="C118" s="326">
        <v>1339654101.8299999</v>
      </c>
      <c r="D118" s="326">
        <v>169213843.56</v>
      </c>
      <c r="E118" s="326"/>
      <c r="F118" s="326">
        <v>1508867945.3899999</v>
      </c>
      <c r="G118" s="326">
        <v>4209086580.9200001</v>
      </c>
      <c r="H118" s="326">
        <v>1351536397.9200001</v>
      </c>
      <c r="I118" s="327">
        <v>5560622978.8400002</v>
      </c>
      <c r="J118" s="327">
        <v>7069490924.2299995</v>
      </c>
      <c r="K118" s="326">
        <v>1812600000</v>
      </c>
      <c r="L118" s="327">
        <v>8882090924.2299995</v>
      </c>
      <c r="M118" s="304"/>
    </row>
    <row r="119" spans="2:13">
      <c r="B119" s="306" t="s">
        <v>357</v>
      </c>
      <c r="C119" s="307"/>
      <c r="D119" s="307"/>
      <c r="E119" s="307"/>
      <c r="F119" s="307"/>
      <c r="G119" s="307"/>
      <c r="H119" s="307"/>
      <c r="I119" s="307"/>
      <c r="J119" s="307"/>
      <c r="K119" s="329" t="s">
        <v>326</v>
      </c>
      <c r="L119" s="307"/>
      <c r="M119" s="311" t="s">
        <v>59</v>
      </c>
    </row>
    <row r="120" spans="2:13">
      <c r="B120" s="248"/>
      <c r="C120" s="323" t="s">
        <v>346</v>
      </c>
      <c r="D120" s="323" t="s">
        <v>367</v>
      </c>
      <c r="E120" s="323"/>
      <c r="F120" s="283" t="s">
        <v>349</v>
      </c>
      <c r="G120" s="323" t="s">
        <v>350</v>
      </c>
      <c r="H120" s="283" t="s">
        <v>351</v>
      </c>
      <c r="I120" s="283" t="s">
        <v>352</v>
      </c>
      <c r="J120" s="330" t="s">
        <v>285</v>
      </c>
      <c r="K120" s="300" t="s">
        <v>230</v>
      </c>
      <c r="L120" s="283" t="s">
        <v>353</v>
      </c>
      <c r="M120" s="331"/>
    </row>
    <row r="121" spans="2:13">
      <c r="B121" s="248"/>
      <c r="C121" s="332"/>
      <c r="D121" s="333"/>
      <c r="E121" s="333"/>
      <c r="F121" s="332"/>
      <c r="G121" s="332"/>
      <c r="H121" s="332"/>
      <c r="I121" s="332"/>
      <c r="J121" s="330" t="s">
        <v>354</v>
      </c>
      <c r="K121" s="300" t="s">
        <v>358</v>
      </c>
      <c r="L121" s="283" t="s">
        <v>355</v>
      </c>
      <c r="M121" s="331"/>
    </row>
    <row r="122" spans="2:13">
      <c r="B122" s="305" t="s">
        <v>301</v>
      </c>
      <c r="C122" s="334">
        <v>470306937.30000001</v>
      </c>
      <c r="D122" s="334">
        <v>18698098.899999999</v>
      </c>
      <c r="E122" s="334"/>
      <c r="F122" s="334">
        <v>489005036.19999999</v>
      </c>
      <c r="G122" s="334">
        <v>370426183.10000002</v>
      </c>
      <c r="H122" s="335" t="s">
        <v>370</v>
      </c>
      <c r="I122" s="334">
        <v>370426183.10000002</v>
      </c>
      <c r="J122" s="334">
        <v>859431219.29999995</v>
      </c>
      <c r="K122" s="336">
        <v>5425167109.3000002</v>
      </c>
      <c r="L122" s="334">
        <v>477352298</v>
      </c>
      <c r="M122" s="337">
        <v>5902519407.3000002</v>
      </c>
    </row>
    <row r="123" spans="2:13">
      <c r="B123" s="305" t="s">
        <v>302</v>
      </c>
      <c r="C123" s="334">
        <v>524763848</v>
      </c>
      <c r="D123" s="334">
        <v>20538514</v>
      </c>
      <c r="E123" s="334"/>
      <c r="F123" s="336">
        <v>545302362</v>
      </c>
      <c r="G123" s="334">
        <v>392513143</v>
      </c>
      <c r="H123" s="335" t="s">
        <v>370</v>
      </c>
      <c r="I123" s="334">
        <v>392513143</v>
      </c>
      <c r="J123" s="334">
        <v>937815505</v>
      </c>
      <c r="K123" s="336">
        <v>5929483505</v>
      </c>
      <c r="L123" s="334">
        <v>570500000</v>
      </c>
      <c r="M123" s="337">
        <v>6499983505</v>
      </c>
    </row>
    <row r="124" spans="2:13">
      <c r="B124" s="305" t="s">
        <v>303</v>
      </c>
      <c r="C124" s="334">
        <v>572963103</v>
      </c>
      <c r="D124" s="334">
        <v>23742733</v>
      </c>
      <c r="E124" s="334"/>
      <c r="F124" s="334">
        <v>596705836</v>
      </c>
      <c r="G124" s="334">
        <v>443930641</v>
      </c>
      <c r="H124" s="335" t="s">
        <v>370</v>
      </c>
      <c r="I124" s="334">
        <v>443930641</v>
      </c>
      <c r="J124" s="334">
        <v>1040636477</v>
      </c>
      <c r="K124" s="336">
        <v>6336526634</v>
      </c>
      <c r="L124" s="334">
        <v>668500000</v>
      </c>
      <c r="M124" s="337">
        <v>7005026634</v>
      </c>
    </row>
    <row r="125" spans="2:13">
      <c r="B125" s="305" t="s">
        <v>304</v>
      </c>
      <c r="C125" s="334">
        <v>606897345</v>
      </c>
      <c r="D125" s="334">
        <v>27199070</v>
      </c>
      <c r="E125" s="334"/>
      <c r="F125" s="336">
        <v>634096415</v>
      </c>
      <c r="G125" s="334">
        <v>489173277</v>
      </c>
      <c r="H125" s="335" t="s">
        <v>370</v>
      </c>
      <c r="I125" s="334">
        <v>489173277</v>
      </c>
      <c r="J125" s="334">
        <v>1123269692</v>
      </c>
      <c r="K125" s="336">
        <v>6507594476</v>
      </c>
      <c r="L125" s="334">
        <v>764000000</v>
      </c>
      <c r="M125" s="337">
        <v>7271594476</v>
      </c>
    </row>
    <row r="126" spans="2:13">
      <c r="B126" s="305" t="s">
        <v>305</v>
      </c>
      <c r="C126" s="334">
        <v>596483265.64999998</v>
      </c>
      <c r="D126" s="334">
        <v>22154622</v>
      </c>
      <c r="E126" s="334"/>
      <c r="F126" s="336">
        <v>618637887.64999998</v>
      </c>
      <c r="G126" s="334">
        <v>532682971.5</v>
      </c>
      <c r="H126" s="335" t="s">
        <v>370</v>
      </c>
      <c r="I126" s="334">
        <v>532682971.5</v>
      </c>
      <c r="J126" s="334">
        <v>1151320859.1500001</v>
      </c>
      <c r="K126" s="336">
        <v>6617078189</v>
      </c>
      <c r="L126" s="334">
        <v>886500000</v>
      </c>
      <c r="M126" s="337">
        <v>7503578189</v>
      </c>
    </row>
    <row r="127" spans="2:13">
      <c r="B127" s="305" t="s">
        <v>306</v>
      </c>
      <c r="C127" s="334">
        <v>607183393.16999996</v>
      </c>
      <c r="D127" s="334">
        <v>22323023.699999999</v>
      </c>
      <c r="E127" s="334"/>
      <c r="F127" s="336">
        <v>629506416.87</v>
      </c>
      <c r="G127" s="334">
        <v>559962882.88</v>
      </c>
      <c r="H127" s="335" t="s">
        <v>370</v>
      </c>
      <c r="I127" s="334">
        <v>559962882.88</v>
      </c>
      <c r="J127" s="334">
        <v>1189469299.75</v>
      </c>
      <c r="K127" s="336">
        <v>7101640274.21</v>
      </c>
      <c r="L127" s="334">
        <v>975500000</v>
      </c>
      <c r="M127" s="337">
        <v>8077140274.21</v>
      </c>
    </row>
    <row r="128" spans="2:13">
      <c r="B128" s="305" t="s">
        <v>368</v>
      </c>
      <c r="C128" s="334">
        <v>663449571.46000004</v>
      </c>
      <c r="D128" s="334">
        <v>27928828.600000001</v>
      </c>
      <c r="E128" s="334"/>
      <c r="F128" s="334">
        <v>691378400.06000006</v>
      </c>
      <c r="G128" s="334">
        <v>617378323</v>
      </c>
      <c r="H128" s="335" t="s">
        <v>370</v>
      </c>
      <c r="I128" s="336">
        <v>617378323</v>
      </c>
      <c r="J128" s="334">
        <v>1308756723.0599999</v>
      </c>
      <c r="K128" s="336">
        <v>7872158263.0599995</v>
      </c>
      <c r="L128" s="334">
        <v>1081400000</v>
      </c>
      <c r="M128" s="337">
        <v>8953558263.0599995</v>
      </c>
    </row>
    <row r="129" spans="2:15">
      <c r="B129" s="305" t="s">
        <v>369</v>
      </c>
      <c r="C129" s="334">
        <v>701961714.41999996</v>
      </c>
      <c r="D129" s="334">
        <v>25253391.399999999</v>
      </c>
      <c r="E129" s="334"/>
      <c r="F129" s="334">
        <v>727215105.81999993</v>
      </c>
      <c r="G129" s="334">
        <v>656949637.51999998</v>
      </c>
      <c r="H129" s="335" t="s">
        <v>370</v>
      </c>
      <c r="I129" s="336">
        <v>656949637.51999998</v>
      </c>
      <c r="J129" s="334">
        <v>1384164743.3399999</v>
      </c>
      <c r="K129" s="336">
        <v>8403056898.2399998</v>
      </c>
      <c r="L129" s="334">
        <v>1232400000</v>
      </c>
      <c r="M129" s="337">
        <v>9635456898.2399998</v>
      </c>
    </row>
    <row r="130" spans="2:15">
      <c r="B130" s="305" t="s">
        <v>309</v>
      </c>
      <c r="C130" s="334">
        <v>707968005.63</v>
      </c>
      <c r="D130" s="334">
        <v>26706261.800000001</v>
      </c>
      <c r="E130" s="334"/>
      <c r="F130" s="334">
        <v>734674267.42999995</v>
      </c>
      <c r="G130" s="334">
        <v>689108592.32000005</v>
      </c>
      <c r="H130" s="335" t="s">
        <v>370</v>
      </c>
      <c r="I130" s="336">
        <v>689108592.32000005</v>
      </c>
      <c r="J130" s="334">
        <v>1423782859.75</v>
      </c>
      <c r="K130" s="336">
        <v>8746931663.0599995</v>
      </c>
      <c r="L130" s="334">
        <v>1335500000</v>
      </c>
      <c r="M130" s="337">
        <v>10082431663.059999</v>
      </c>
    </row>
    <row r="131" spans="2:15">
      <c r="B131" s="305" t="s">
        <v>310</v>
      </c>
      <c r="C131" s="334">
        <v>735994338.55999994</v>
      </c>
      <c r="D131" s="334">
        <v>27003502</v>
      </c>
      <c r="E131" s="334"/>
      <c r="F131" s="334">
        <v>762997840.55999994</v>
      </c>
      <c r="G131" s="334">
        <v>742139779.20000005</v>
      </c>
      <c r="H131" s="335" t="s">
        <v>370</v>
      </c>
      <c r="I131" s="336">
        <v>742139779.20000005</v>
      </c>
      <c r="J131" s="334">
        <v>1505137619.76</v>
      </c>
      <c r="K131" s="336">
        <v>9033341738.9300003</v>
      </c>
      <c r="L131" s="334">
        <v>1473700000</v>
      </c>
      <c r="M131" s="337">
        <v>10507041738.93</v>
      </c>
    </row>
    <row r="132" spans="2:15">
      <c r="B132" s="305" t="s">
        <v>311</v>
      </c>
      <c r="C132" s="334">
        <v>689036554.03999996</v>
      </c>
      <c r="D132" s="334">
        <v>25352649</v>
      </c>
      <c r="E132" s="334"/>
      <c r="F132" s="334">
        <v>714389203.03999996</v>
      </c>
      <c r="G132" s="334">
        <v>781002893.29999995</v>
      </c>
      <c r="H132" s="335" t="s">
        <v>370</v>
      </c>
      <c r="I132" s="336">
        <v>781002893.29999995</v>
      </c>
      <c r="J132" s="334">
        <v>1495392096.3399999</v>
      </c>
      <c r="K132" s="336">
        <v>8564883020.5699997</v>
      </c>
      <c r="L132" s="334">
        <v>1812600000</v>
      </c>
      <c r="M132" s="337">
        <v>10377483020.57</v>
      </c>
      <c r="O132" s="322"/>
    </row>
    <row r="133" spans="2:15">
      <c r="B133" s="305"/>
      <c r="C133" s="334"/>
      <c r="D133" s="334"/>
      <c r="E133" s="334"/>
      <c r="F133" s="334"/>
      <c r="G133" s="334"/>
      <c r="H133" s="335"/>
      <c r="I133" s="336"/>
      <c r="J133" s="334"/>
      <c r="K133" s="336"/>
      <c r="L133" s="334"/>
      <c r="M133" s="337"/>
      <c r="O133" s="322"/>
    </row>
    <row r="134" spans="2:15">
      <c r="B134" s="338" t="s">
        <v>371</v>
      </c>
      <c r="C134" s="214"/>
      <c r="D134" s="214"/>
      <c r="E134" s="214"/>
      <c r="F134" s="214"/>
      <c r="G134" s="214"/>
      <c r="H134" s="214"/>
      <c r="I134" s="214"/>
      <c r="J134" s="214"/>
      <c r="K134" s="214"/>
      <c r="L134" s="214"/>
      <c r="M134" s="302"/>
    </row>
    <row r="135" spans="2:15">
      <c r="B135" s="248" t="s">
        <v>301</v>
      </c>
      <c r="C135" s="334">
        <v>9510606</v>
      </c>
      <c r="D135" s="214"/>
      <c r="E135" s="214"/>
      <c r="F135" s="214"/>
      <c r="G135" s="214"/>
      <c r="H135" s="214"/>
      <c r="I135" s="214"/>
      <c r="J135" s="214"/>
      <c r="K135" s="214"/>
      <c r="L135" s="214"/>
      <c r="M135" s="302"/>
    </row>
    <row r="136" spans="2:15">
      <c r="B136" s="248" t="s">
        <v>302</v>
      </c>
      <c r="C136" s="339">
        <v>9408669</v>
      </c>
      <c r="D136" s="214"/>
      <c r="E136" s="214"/>
      <c r="F136" s="214"/>
      <c r="G136" s="214"/>
      <c r="H136" s="214"/>
      <c r="I136" s="214"/>
      <c r="J136" s="214"/>
      <c r="K136" s="214"/>
      <c r="L136" s="214"/>
      <c r="M136" s="302"/>
    </row>
    <row r="137" spans="2:15">
      <c r="B137" s="248" t="s">
        <v>303</v>
      </c>
      <c r="C137" s="339">
        <v>9365803</v>
      </c>
      <c r="D137" s="214"/>
      <c r="E137" s="214"/>
      <c r="F137" s="214"/>
      <c r="G137" s="214"/>
      <c r="H137" s="214"/>
      <c r="I137" s="214"/>
      <c r="J137" s="214"/>
      <c r="K137" s="214"/>
      <c r="L137" s="214"/>
      <c r="M137" s="302"/>
    </row>
    <row r="138" spans="2:15">
      <c r="B138" s="305" t="s">
        <v>304</v>
      </c>
      <c r="C138" s="339">
        <v>10063803</v>
      </c>
      <c r="D138" s="214"/>
      <c r="E138" s="214"/>
      <c r="F138" s="214"/>
      <c r="G138" s="314" t="s">
        <v>430</v>
      </c>
      <c r="H138" s="214"/>
      <c r="I138" s="214"/>
      <c r="J138" s="214"/>
      <c r="K138" s="214"/>
      <c r="L138" s="214"/>
      <c r="M138" s="302"/>
    </row>
    <row r="139" spans="2:15">
      <c r="B139" s="248" t="s">
        <v>305</v>
      </c>
      <c r="C139" s="339">
        <v>10698205.41</v>
      </c>
      <c r="D139" s="214"/>
      <c r="E139" s="214"/>
      <c r="F139" s="214"/>
      <c r="G139" s="214" t="s">
        <v>433</v>
      </c>
      <c r="H139" s="214"/>
      <c r="I139" s="214"/>
      <c r="J139" s="214"/>
      <c r="K139" s="214"/>
      <c r="L139" s="214"/>
      <c r="M139" s="302"/>
    </row>
    <row r="140" spans="2:15">
      <c r="B140" s="248" t="s">
        <v>306</v>
      </c>
      <c r="C140" s="339">
        <v>13468779.4</v>
      </c>
      <c r="D140" s="214"/>
      <c r="E140" s="214"/>
      <c r="F140" s="214"/>
      <c r="G140" s="214"/>
      <c r="H140" s="214"/>
      <c r="I140" s="214"/>
      <c r="J140" s="214"/>
      <c r="K140" s="214"/>
      <c r="L140" s="214"/>
      <c r="M140" s="302"/>
    </row>
    <row r="141" spans="2:15">
      <c r="B141" s="248" t="s">
        <v>368</v>
      </c>
      <c r="C141" s="339">
        <v>14533301.92</v>
      </c>
      <c r="D141" s="214"/>
      <c r="E141" s="214"/>
      <c r="F141" s="214"/>
      <c r="G141" s="214"/>
      <c r="H141" s="214"/>
      <c r="I141" s="214"/>
      <c r="J141" s="214"/>
      <c r="K141" s="214"/>
      <c r="L141" s="214"/>
      <c r="M141" s="302"/>
    </row>
    <row r="142" spans="2:15">
      <c r="B142" s="248" t="s">
        <v>369</v>
      </c>
      <c r="C142" s="339">
        <v>13571776.109999999</v>
      </c>
      <c r="D142" s="214"/>
      <c r="E142" s="214"/>
      <c r="F142" s="214"/>
      <c r="G142" s="214"/>
      <c r="H142" s="214"/>
      <c r="I142" s="214"/>
      <c r="J142" s="214"/>
      <c r="K142" s="214"/>
      <c r="L142" s="214"/>
      <c r="M142" s="302"/>
    </row>
    <row r="143" spans="2:15">
      <c r="B143" s="248" t="s">
        <v>309</v>
      </c>
      <c r="C143" s="339">
        <v>14228520</v>
      </c>
      <c r="D143" s="214"/>
      <c r="E143" s="214"/>
      <c r="F143" s="214"/>
      <c r="G143" s="214"/>
      <c r="H143" s="214"/>
      <c r="I143" s="214"/>
      <c r="J143" s="214"/>
      <c r="K143" s="214"/>
      <c r="L143" s="214"/>
      <c r="M143" s="302"/>
    </row>
    <row r="144" spans="2:15">
      <c r="B144" s="248" t="s">
        <v>310</v>
      </c>
      <c r="C144" s="339">
        <v>12974505.91</v>
      </c>
      <c r="D144" s="214"/>
      <c r="E144" s="214"/>
      <c r="F144" s="214"/>
      <c r="G144" s="214"/>
      <c r="H144" s="214"/>
      <c r="I144" s="214"/>
      <c r="J144" s="214"/>
      <c r="K144" s="214"/>
      <c r="L144" s="214"/>
      <c r="M144" s="302"/>
    </row>
    <row r="145" spans="2:13">
      <c r="B145" s="235" t="s">
        <v>311</v>
      </c>
      <c r="C145" s="340">
        <v>14755084.67</v>
      </c>
      <c r="D145" s="315"/>
      <c r="E145" s="315"/>
      <c r="F145" s="315"/>
      <c r="G145" s="315"/>
      <c r="H145" s="315"/>
      <c r="I145" s="315"/>
      <c r="J145" s="315"/>
      <c r="K145" s="315"/>
      <c r="L145" s="315"/>
      <c r="M145" s="316"/>
    </row>
    <row r="146" spans="2:13">
      <c r="B146" s="227" t="s">
        <v>321</v>
      </c>
      <c r="C146" s="250"/>
      <c r="D146" s="214"/>
      <c r="E146" s="214"/>
      <c r="F146" s="214"/>
      <c r="G146" s="214"/>
      <c r="H146" s="214"/>
      <c r="I146" s="214"/>
      <c r="J146" s="214"/>
      <c r="K146" s="214"/>
      <c r="L146" s="214"/>
      <c r="M146" s="214"/>
    </row>
    <row r="147" spans="2:13">
      <c r="B147" s="227" t="s">
        <v>361</v>
      </c>
      <c r="C147" s="250"/>
      <c r="D147" s="214"/>
      <c r="E147" s="214"/>
      <c r="F147" s="214"/>
      <c r="G147" s="214"/>
      <c r="H147" s="214"/>
      <c r="I147" s="214"/>
      <c r="J147" s="214"/>
      <c r="K147" s="214"/>
      <c r="L147" s="214"/>
      <c r="M147" s="214"/>
    </row>
    <row r="148" spans="2:13">
      <c r="B148" s="214" t="s">
        <v>362</v>
      </c>
      <c r="C148" s="250"/>
      <c r="D148" s="214"/>
      <c r="E148" s="214"/>
      <c r="F148" s="214"/>
      <c r="G148" s="214" t="s">
        <v>363</v>
      </c>
      <c r="H148" s="214"/>
      <c r="I148" s="214"/>
      <c r="J148" s="214"/>
      <c r="K148" s="214"/>
      <c r="L148" s="214"/>
      <c r="M148" s="214"/>
    </row>
    <row r="149" spans="2:13">
      <c r="B149" s="214" t="s">
        <v>364</v>
      </c>
      <c r="C149" s="227"/>
      <c r="D149" s="214"/>
      <c r="E149" s="214"/>
      <c r="F149" s="214"/>
      <c r="G149" s="214" t="s">
        <v>365</v>
      </c>
      <c r="H149" s="214"/>
      <c r="I149" s="214"/>
      <c r="J149" s="214"/>
      <c r="K149" s="214"/>
      <c r="L149" s="214"/>
      <c r="M149" s="214"/>
    </row>
    <row r="150" spans="2:13">
      <c r="B150" s="317" t="s">
        <v>320</v>
      </c>
      <c r="C150" s="227"/>
      <c r="D150" s="214"/>
      <c r="E150" s="214"/>
      <c r="F150" s="214"/>
      <c r="G150" s="214" t="s">
        <v>366</v>
      </c>
      <c r="H150" s="214"/>
      <c r="I150" s="214"/>
      <c r="J150" s="214"/>
      <c r="K150" s="214"/>
      <c r="L150" s="214"/>
      <c r="M150" s="214"/>
    </row>
    <row r="151" spans="2:13">
      <c r="B151" s="317"/>
      <c r="C151" s="227"/>
      <c r="D151" s="214"/>
      <c r="E151" s="214"/>
      <c r="F151" s="214"/>
      <c r="G151" s="214"/>
      <c r="H151" s="214"/>
      <c r="I151" s="214"/>
      <c r="J151" s="214"/>
      <c r="K151" s="214"/>
      <c r="L151" s="214"/>
      <c r="M151" s="214"/>
    </row>
    <row r="152" spans="2:13">
      <c r="B152" s="372" t="s">
        <v>441</v>
      </c>
      <c r="C152" s="227"/>
      <c r="D152" s="214"/>
      <c r="E152" s="214"/>
      <c r="F152" s="214"/>
      <c r="G152" s="214"/>
      <c r="H152" s="214"/>
      <c r="I152" s="214"/>
      <c r="J152" s="214"/>
      <c r="K152" s="214"/>
      <c r="L152" s="214"/>
      <c r="M152" s="214"/>
    </row>
    <row r="153" spans="2:13">
      <c r="B153" s="295" t="s">
        <v>322</v>
      </c>
      <c r="C153" s="279"/>
      <c r="D153" s="279"/>
      <c r="E153" s="279"/>
      <c r="F153" s="279"/>
      <c r="G153" s="279"/>
      <c r="H153" s="279"/>
      <c r="I153" s="279"/>
      <c r="J153" s="296"/>
      <c r="K153" s="279"/>
      <c r="L153" s="279"/>
      <c r="M153" s="297"/>
    </row>
    <row r="154" spans="2:13">
      <c r="B154" s="248"/>
      <c r="C154" s="341" t="s">
        <v>346</v>
      </c>
      <c r="D154" s="341" t="s">
        <v>367</v>
      </c>
      <c r="E154" s="341"/>
      <c r="F154" s="342" t="s">
        <v>349</v>
      </c>
      <c r="G154" s="341" t="s">
        <v>350</v>
      </c>
      <c r="H154" s="342" t="s">
        <v>351</v>
      </c>
      <c r="I154" s="342" t="s">
        <v>352</v>
      </c>
      <c r="J154" s="301" t="s">
        <v>59</v>
      </c>
      <c r="K154" s="300" t="s">
        <v>353</v>
      </c>
      <c r="L154" s="300" t="s">
        <v>59</v>
      </c>
      <c r="M154" s="304"/>
    </row>
    <row r="155" spans="2:13">
      <c r="B155" s="248"/>
      <c r="C155" s="343"/>
      <c r="D155" s="343"/>
      <c r="E155" s="343"/>
      <c r="F155" s="343"/>
      <c r="G155" s="343"/>
      <c r="H155" s="343"/>
      <c r="I155" s="343"/>
      <c r="J155" s="300" t="s">
        <v>354</v>
      </c>
      <c r="K155" s="300" t="s">
        <v>355</v>
      </c>
      <c r="L155" s="300" t="s">
        <v>356</v>
      </c>
      <c r="M155" s="304"/>
    </row>
    <row r="156" spans="2:13">
      <c r="B156" s="461" t="s">
        <v>68</v>
      </c>
      <c r="C156" s="470">
        <v>1429860300.1900001</v>
      </c>
      <c r="D156" s="470">
        <v>154692449</v>
      </c>
      <c r="E156" s="462"/>
      <c r="F156" s="462">
        <v>1584552749.1900001</v>
      </c>
      <c r="G156" s="470">
        <v>4319414669.8999996</v>
      </c>
      <c r="H156" s="470">
        <v>1388583542.27</v>
      </c>
      <c r="I156" s="463">
        <v>5707998212.1700001</v>
      </c>
      <c r="J156" s="463">
        <v>7292550961.3600006</v>
      </c>
      <c r="K156" s="462">
        <v>2033900000</v>
      </c>
      <c r="L156" s="463">
        <v>9326450961.3600006</v>
      </c>
      <c r="M156" s="467"/>
    </row>
    <row r="157" spans="2:13">
      <c r="B157" s="305" t="s">
        <v>69</v>
      </c>
      <c r="C157" s="339">
        <v>1463256599.9300001</v>
      </c>
      <c r="D157" s="339">
        <v>129523974.7</v>
      </c>
      <c r="E157" s="334"/>
      <c r="F157" s="334">
        <v>1592780574.6300001</v>
      </c>
      <c r="G157" s="339">
        <v>4123482127.7399998</v>
      </c>
      <c r="H157" s="339">
        <v>1380416342.1199999</v>
      </c>
      <c r="I157" s="336">
        <v>5503898469.8599997</v>
      </c>
      <c r="J157" s="336">
        <v>7096679044.4899998</v>
      </c>
      <c r="K157" s="336">
        <v>2183101118</v>
      </c>
      <c r="L157" s="336">
        <v>9279780162.4899998</v>
      </c>
      <c r="M157" s="304"/>
    </row>
    <row r="158" spans="2:13">
      <c r="B158" s="344" t="s">
        <v>1</v>
      </c>
      <c r="C158" s="339">
        <v>1785357914.7</v>
      </c>
      <c r="D158" s="339">
        <v>118821878.73999999</v>
      </c>
      <c r="E158" s="339"/>
      <c r="F158" s="339">
        <v>1904179793.4400001</v>
      </c>
      <c r="G158" s="339">
        <v>4630980302.0100002</v>
      </c>
      <c r="H158" s="339">
        <v>1413858158.0999999</v>
      </c>
      <c r="I158" s="336">
        <v>6044838460.1099997</v>
      </c>
      <c r="J158" s="336">
        <v>7949018253.5499992</v>
      </c>
      <c r="K158" s="339">
        <v>2752825107</v>
      </c>
      <c r="L158" s="336">
        <v>10701843360.549999</v>
      </c>
      <c r="M158" s="304"/>
    </row>
    <row r="159" spans="2:13">
      <c r="B159" s="345"/>
      <c r="C159" s="346"/>
      <c r="D159" s="346"/>
      <c r="E159" s="346"/>
      <c r="F159" s="346"/>
      <c r="G159" s="346"/>
      <c r="H159" s="346"/>
      <c r="I159" s="346"/>
      <c r="J159" s="346"/>
      <c r="K159" s="346"/>
      <c r="L159" s="346"/>
      <c r="M159" s="347"/>
    </row>
    <row r="160" spans="2:13">
      <c r="B160" s="348" t="s">
        <v>312</v>
      </c>
      <c r="C160" s="349" t="s">
        <v>346</v>
      </c>
      <c r="D160" s="349" t="s">
        <v>367</v>
      </c>
      <c r="E160" s="349"/>
      <c r="F160" s="350" t="s">
        <v>349</v>
      </c>
      <c r="G160" s="349" t="s">
        <v>350</v>
      </c>
      <c r="H160" s="350" t="s">
        <v>351</v>
      </c>
      <c r="I160" s="350" t="s">
        <v>352</v>
      </c>
      <c r="J160" s="351" t="s">
        <v>313</v>
      </c>
      <c r="K160" s="351" t="s">
        <v>229</v>
      </c>
      <c r="L160" s="350" t="s">
        <v>314</v>
      </c>
      <c r="M160" s="352" t="s">
        <v>372</v>
      </c>
    </row>
    <row r="161" spans="2:13">
      <c r="B161" s="305" t="s">
        <v>3</v>
      </c>
      <c r="C161" s="339">
        <v>2088188914.9800007</v>
      </c>
      <c r="D161" s="339">
        <v>103984977.14000002</v>
      </c>
      <c r="E161" s="353"/>
      <c r="F161" s="339">
        <v>2192173892.1200008</v>
      </c>
      <c r="G161" s="339">
        <v>5315606905.250001</v>
      </c>
      <c r="H161" s="339">
        <v>1204716251.6599982</v>
      </c>
      <c r="I161" s="393">
        <v>6520323156.9099989</v>
      </c>
      <c r="J161" s="393">
        <v>8712497049.0299988</v>
      </c>
      <c r="K161" s="394">
        <v>16718673.850000003</v>
      </c>
      <c r="L161" s="393">
        <v>3043936193.7100015</v>
      </c>
      <c r="M161" s="395">
        <v>11773151916.59</v>
      </c>
    </row>
    <row r="162" spans="2:13">
      <c r="B162" s="305" t="s">
        <v>426</v>
      </c>
      <c r="C162" s="339">
        <v>1981594072.3</v>
      </c>
      <c r="D162" s="339">
        <v>101429150.48</v>
      </c>
      <c r="E162" s="353"/>
      <c r="F162" s="339">
        <v>2083023222.78</v>
      </c>
      <c r="G162" s="339">
        <v>5127198161.4300003</v>
      </c>
      <c r="H162" s="339">
        <v>1236961875.5799999</v>
      </c>
      <c r="I162" s="393">
        <v>6364160037.0100002</v>
      </c>
      <c r="J162" s="393">
        <v>8447183259.79</v>
      </c>
      <c r="K162" s="394">
        <v>16568616.880000001</v>
      </c>
      <c r="L162" s="393">
        <v>3139112049.46</v>
      </c>
      <c r="M162" s="395">
        <v>11602863926.129999</v>
      </c>
    </row>
    <row r="163" spans="2:13">
      <c r="B163" s="305" t="s">
        <v>402</v>
      </c>
      <c r="C163" s="339">
        <v>2005253339.55</v>
      </c>
      <c r="D163" s="339">
        <v>102355664.61</v>
      </c>
      <c r="E163" s="353"/>
      <c r="F163" s="339">
        <v>2107609004.1600001</v>
      </c>
      <c r="G163" s="339">
        <v>4844366563.6499996</v>
      </c>
      <c r="H163" s="339">
        <v>1243669703.77</v>
      </c>
      <c r="I163" s="393">
        <v>6088036267.4200001</v>
      </c>
      <c r="J163" s="393">
        <v>8195645271.5799999</v>
      </c>
      <c r="K163" s="394">
        <v>16002440.42</v>
      </c>
      <c r="L163" s="393">
        <v>3487069943.6599998</v>
      </c>
      <c r="M163" s="395">
        <v>11698717655.66</v>
      </c>
    </row>
    <row r="164" spans="2:13">
      <c r="B164" s="305" t="s">
        <v>425</v>
      </c>
      <c r="C164" s="339">
        <v>2142135695.48</v>
      </c>
      <c r="D164" s="339">
        <v>104447647.75</v>
      </c>
      <c r="E164" s="339"/>
      <c r="F164" s="339">
        <v>2246583343.23</v>
      </c>
      <c r="G164" s="339">
        <v>4918980015.1499996</v>
      </c>
      <c r="H164" s="339">
        <v>1370238848.2</v>
      </c>
      <c r="I164" s="393">
        <v>6289218863.3500004</v>
      </c>
      <c r="J164" s="393">
        <v>8535802206.5799999</v>
      </c>
      <c r="K164" s="394">
        <v>16858041.780000001</v>
      </c>
      <c r="L164" s="393">
        <v>3954440735.9000001</v>
      </c>
      <c r="M164" s="395">
        <v>12507100984.26</v>
      </c>
    </row>
    <row r="165" spans="2:13">
      <c r="B165" s="305" t="s">
        <v>436</v>
      </c>
      <c r="C165" s="339">
        <v>2247741985.3899999</v>
      </c>
      <c r="D165" s="339">
        <v>119462970.42</v>
      </c>
      <c r="E165" s="339"/>
      <c r="F165" s="339">
        <v>2367204955.8099999</v>
      </c>
      <c r="G165" s="339">
        <v>4966909221.4499998</v>
      </c>
      <c r="H165" s="339">
        <v>1787793796.8299999</v>
      </c>
      <c r="I165" s="393">
        <v>6754703018.2799997</v>
      </c>
      <c r="J165" s="393">
        <v>9121907974.0900002</v>
      </c>
      <c r="K165" s="394">
        <v>14971053</v>
      </c>
      <c r="L165" s="393">
        <v>4436561168.8299999</v>
      </c>
      <c r="M165" s="395">
        <v>13573440195.92</v>
      </c>
    </row>
    <row r="166" spans="2:13">
      <c r="B166" s="305"/>
      <c r="C166" s="221"/>
      <c r="D166" s="221"/>
      <c r="E166" s="221"/>
      <c r="F166" s="221"/>
      <c r="G166" s="221"/>
      <c r="H166" s="221"/>
      <c r="I166" s="220"/>
      <c r="J166" s="220"/>
      <c r="K166" s="221"/>
      <c r="L166" s="220"/>
      <c r="M166" s="304"/>
    </row>
    <row r="167" spans="2:13">
      <c r="B167" s="305"/>
      <c r="C167" s="221"/>
      <c r="D167" s="221"/>
      <c r="E167" s="221"/>
      <c r="F167" s="221"/>
      <c r="G167" s="221"/>
      <c r="H167" s="221"/>
      <c r="I167" s="220"/>
      <c r="J167" s="220"/>
      <c r="K167" s="221"/>
      <c r="L167" s="220"/>
      <c r="M167" s="304"/>
    </row>
    <row r="168" spans="2:13">
      <c r="B168" s="305"/>
      <c r="C168" s="221"/>
      <c r="D168" s="221"/>
      <c r="E168" s="221"/>
      <c r="F168" s="221"/>
      <c r="G168" s="221"/>
      <c r="H168" s="221"/>
      <c r="I168" s="220"/>
      <c r="J168" s="220"/>
      <c r="K168" s="221"/>
      <c r="L168" s="220"/>
      <c r="M168" s="304"/>
    </row>
    <row r="169" spans="2:13">
      <c r="B169" s="305"/>
      <c r="C169" s="221"/>
      <c r="D169" s="221"/>
      <c r="E169" s="221"/>
      <c r="F169" s="221"/>
      <c r="G169" s="221"/>
      <c r="H169" s="221"/>
      <c r="I169" s="220"/>
      <c r="J169" s="220"/>
      <c r="K169" s="221"/>
      <c r="L169" s="220"/>
      <c r="M169" s="304"/>
    </row>
    <row r="170" spans="2:13">
      <c r="B170" s="305"/>
      <c r="C170" s="221"/>
      <c r="D170" s="221"/>
      <c r="E170" s="221"/>
      <c r="F170" s="221"/>
      <c r="G170" s="221"/>
      <c r="H170" s="221"/>
      <c r="I170" s="220"/>
      <c r="J170" s="220"/>
      <c r="K170" s="221"/>
      <c r="L170" s="220"/>
      <c r="M170" s="304"/>
    </row>
    <row r="171" spans="2:13">
      <c r="B171" s="305"/>
      <c r="C171" s="221"/>
      <c r="D171" s="221"/>
      <c r="E171" s="221"/>
      <c r="F171" s="221"/>
      <c r="G171" s="221"/>
      <c r="H171" s="221"/>
      <c r="I171" s="220"/>
      <c r="J171" s="220"/>
      <c r="K171" s="221"/>
      <c r="L171" s="220"/>
      <c r="M171" s="304"/>
    </row>
    <row r="172" spans="2:13">
      <c r="B172" s="306" t="s">
        <v>357</v>
      </c>
      <c r="C172" s="307"/>
      <c r="D172" s="307"/>
      <c r="E172" s="307"/>
      <c r="F172" s="307"/>
      <c r="G172" s="307"/>
      <c r="H172" s="307"/>
      <c r="I172" s="307"/>
      <c r="J172" s="307"/>
      <c r="K172" s="329" t="s">
        <v>326</v>
      </c>
      <c r="L172" s="307"/>
      <c r="M172" s="311" t="s">
        <v>59</v>
      </c>
    </row>
    <row r="173" spans="2:13">
      <c r="B173" s="248"/>
      <c r="C173" s="341" t="s">
        <v>346</v>
      </c>
      <c r="D173" s="341" t="s">
        <v>367</v>
      </c>
      <c r="E173" s="341"/>
      <c r="F173" s="342" t="s">
        <v>349</v>
      </c>
      <c r="G173" s="341" t="s">
        <v>350</v>
      </c>
      <c r="H173" s="342" t="s">
        <v>351</v>
      </c>
      <c r="I173" s="342" t="s">
        <v>352</v>
      </c>
      <c r="J173" s="310" t="s">
        <v>285</v>
      </c>
      <c r="K173" s="300" t="s">
        <v>230</v>
      </c>
      <c r="L173" s="342" t="s">
        <v>353</v>
      </c>
      <c r="M173" s="355"/>
    </row>
    <row r="174" spans="2:13">
      <c r="B174" s="248"/>
      <c r="C174" s="356"/>
      <c r="D174" s="357"/>
      <c r="E174" s="357"/>
      <c r="F174" s="356"/>
      <c r="G174" s="356"/>
      <c r="H174" s="356"/>
      <c r="I174" s="356"/>
      <c r="J174" s="310" t="s">
        <v>354</v>
      </c>
      <c r="K174" s="300" t="s">
        <v>358</v>
      </c>
      <c r="L174" s="342" t="s">
        <v>355</v>
      </c>
      <c r="M174" s="355"/>
    </row>
    <row r="175" spans="2:13">
      <c r="B175" s="305" t="s">
        <v>68</v>
      </c>
      <c r="C175" s="358">
        <v>656913329</v>
      </c>
      <c r="D175" s="358">
        <v>23915012.199999999</v>
      </c>
      <c r="E175" s="326"/>
      <c r="F175" s="326">
        <v>680828341.20000005</v>
      </c>
      <c r="G175" s="358">
        <v>864226398.5</v>
      </c>
      <c r="H175" s="396">
        <v>0</v>
      </c>
      <c r="I175" s="326">
        <v>864226398.5</v>
      </c>
      <c r="J175" s="326">
        <v>1545054739.7</v>
      </c>
      <c r="K175" s="359">
        <v>8837605701.0600014</v>
      </c>
      <c r="L175" s="327">
        <v>2033900000</v>
      </c>
      <c r="M175" s="360">
        <v>10871505701.060001</v>
      </c>
    </row>
    <row r="176" spans="2:13">
      <c r="B176" s="305" t="s">
        <v>69</v>
      </c>
      <c r="C176" s="358">
        <v>567399904.89999998</v>
      </c>
      <c r="D176" s="358">
        <v>21021089.800000001</v>
      </c>
      <c r="E176" s="326"/>
      <c r="F176" s="326">
        <v>588420994.70000005</v>
      </c>
      <c r="G176" s="358">
        <v>877483279</v>
      </c>
      <c r="H176" s="396">
        <v>0</v>
      </c>
      <c r="I176" s="326">
        <v>877483279</v>
      </c>
      <c r="J176" s="326">
        <v>1465904273.7</v>
      </c>
      <c r="K176" s="359">
        <v>8562583318.1899996</v>
      </c>
      <c r="L176" s="336">
        <v>2183101118</v>
      </c>
      <c r="M176" s="360">
        <v>10745684436.189999</v>
      </c>
    </row>
    <row r="177" spans="2:13">
      <c r="B177" s="344" t="s">
        <v>1</v>
      </c>
      <c r="C177" s="358">
        <v>494124051.30000001</v>
      </c>
      <c r="D177" s="358">
        <v>19115442.5</v>
      </c>
      <c r="E177" s="326"/>
      <c r="F177" s="326">
        <v>513239493.80000001</v>
      </c>
      <c r="G177" s="326">
        <v>880965643.70000005</v>
      </c>
      <c r="H177" s="396">
        <v>0</v>
      </c>
      <c r="I177" s="326">
        <v>880965643.70000005</v>
      </c>
      <c r="J177" s="326">
        <v>1394205137.5</v>
      </c>
      <c r="K177" s="359">
        <v>9343223391.0499992</v>
      </c>
      <c r="L177" s="339">
        <v>2752825107</v>
      </c>
      <c r="M177" s="360">
        <v>12096048498.049999</v>
      </c>
    </row>
    <row r="178" spans="2:13">
      <c r="B178" s="345"/>
      <c r="C178" s="361"/>
      <c r="D178" s="361"/>
      <c r="E178" s="361"/>
      <c r="F178" s="361"/>
      <c r="G178" s="361"/>
      <c r="H178" s="361"/>
      <c r="I178" s="361"/>
      <c r="J178" s="361"/>
      <c r="K178" s="361"/>
      <c r="L178" s="361"/>
      <c r="M178" s="362"/>
    </row>
    <row r="179" spans="2:13">
      <c r="B179" s="348" t="s">
        <v>312</v>
      </c>
      <c r="C179" s="349" t="s">
        <v>346</v>
      </c>
      <c r="D179" s="349" t="s">
        <v>367</v>
      </c>
      <c r="E179" s="349"/>
      <c r="F179" s="350" t="s">
        <v>349</v>
      </c>
      <c r="G179" s="349" t="s">
        <v>350</v>
      </c>
      <c r="H179" s="350" t="s">
        <v>351</v>
      </c>
      <c r="I179" s="350" t="s">
        <v>352</v>
      </c>
      <c r="J179" s="351" t="s">
        <v>313</v>
      </c>
      <c r="K179" s="351" t="s">
        <v>373</v>
      </c>
      <c r="L179" s="350" t="s">
        <v>314</v>
      </c>
      <c r="M179" s="352" t="s">
        <v>401</v>
      </c>
    </row>
    <row r="180" spans="2:13">
      <c r="B180" s="363" t="s">
        <v>3</v>
      </c>
      <c r="C180" s="326">
        <v>444029284.70000041</v>
      </c>
      <c r="D180" s="326">
        <v>16448624.699999981</v>
      </c>
      <c r="E180" s="326"/>
      <c r="F180" s="326">
        <v>460477909.40000039</v>
      </c>
      <c r="G180" s="326">
        <v>880418080.49999988</v>
      </c>
      <c r="H180" s="221">
        <v>0</v>
      </c>
      <c r="I180" s="326">
        <v>880418080.49999988</v>
      </c>
      <c r="J180" s="326">
        <v>1340895989.9000003</v>
      </c>
      <c r="K180" s="326">
        <v>10053393038.929998</v>
      </c>
      <c r="L180" s="326">
        <v>38361124.100000009</v>
      </c>
      <c r="M180" s="354">
        <v>13152409030.59</v>
      </c>
    </row>
    <row r="181" spans="2:13">
      <c r="B181" s="363" t="s">
        <v>426</v>
      </c>
      <c r="C181" s="326">
        <v>484120873.98000002</v>
      </c>
      <c r="D181" s="326">
        <v>16143997.27</v>
      </c>
      <c r="E181" s="326"/>
      <c r="F181" s="326">
        <v>500264871.25</v>
      </c>
      <c r="G181" s="326">
        <v>915055635.88</v>
      </c>
      <c r="H181" s="221">
        <v>0</v>
      </c>
      <c r="I181" s="326">
        <v>915055635.88</v>
      </c>
      <c r="J181" s="326">
        <v>1415320507.1300001</v>
      </c>
      <c r="K181" s="326">
        <v>9862503766.9200001</v>
      </c>
      <c r="L181" s="326">
        <v>40183134.509999998</v>
      </c>
      <c r="M181" s="354">
        <v>13058367567.769999</v>
      </c>
    </row>
    <row r="182" spans="2:13">
      <c r="B182" s="363" t="s">
        <v>402</v>
      </c>
      <c r="C182" s="326">
        <v>494513004.68000001</v>
      </c>
      <c r="D182" s="326">
        <v>16477195.789999999</v>
      </c>
      <c r="E182" s="326"/>
      <c r="F182" s="326">
        <v>510990200.47000003</v>
      </c>
      <c r="G182" s="326">
        <v>929032414.45000005</v>
      </c>
      <c r="H182" s="221">
        <v>0</v>
      </c>
      <c r="I182" s="326">
        <v>929032414.45000005</v>
      </c>
      <c r="J182" s="326">
        <v>1440022614.9200001</v>
      </c>
      <c r="K182" s="326">
        <v>9635667886.5</v>
      </c>
      <c r="L182" s="326">
        <v>44642304.009999998</v>
      </c>
      <c r="M182" s="354">
        <v>13183382574.59</v>
      </c>
    </row>
    <row r="183" spans="2:13">
      <c r="B183" s="305" t="s">
        <v>425</v>
      </c>
      <c r="C183" s="326">
        <v>521358290.80000001</v>
      </c>
      <c r="D183" s="326">
        <v>17799421.199999999</v>
      </c>
      <c r="E183" s="326"/>
      <c r="F183" s="326">
        <v>539157712</v>
      </c>
      <c r="G183" s="326">
        <v>911124051.5</v>
      </c>
      <c r="H183" s="221">
        <v>0</v>
      </c>
      <c r="I183" s="326">
        <v>942085947.54999995</v>
      </c>
      <c r="J183" s="326">
        <v>1450281763.5</v>
      </c>
      <c r="K183" s="326">
        <v>9986083970.0799999</v>
      </c>
      <c r="L183" s="326">
        <v>53945606.399999999</v>
      </c>
      <c r="M183" s="354">
        <v>14011328354.16</v>
      </c>
    </row>
    <row r="184" spans="2:13">
      <c r="B184" s="305" t="s">
        <v>436</v>
      </c>
      <c r="C184" s="326">
        <v>521358290.80000001</v>
      </c>
      <c r="D184" s="326">
        <v>17799421.199999999</v>
      </c>
      <c r="E184" s="326"/>
      <c r="F184" s="326">
        <v>539157712</v>
      </c>
      <c r="G184" s="326">
        <v>911124051.5</v>
      </c>
      <c r="H184" s="221">
        <v>0</v>
      </c>
      <c r="I184" s="326">
        <v>911124051.5</v>
      </c>
      <c r="J184" s="326">
        <v>1450281763.5</v>
      </c>
      <c r="K184" s="326">
        <v>10572189737.59</v>
      </c>
      <c r="L184" s="326">
        <v>53945606.399999999</v>
      </c>
      <c r="M184" s="354">
        <v>15077667565.82</v>
      </c>
    </row>
    <row r="185" spans="2:13">
      <c r="B185" s="305"/>
      <c r="C185" s="221"/>
      <c r="D185" s="221"/>
      <c r="E185" s="221"/>
      <c r="F185" s="220"/>
      <c r="G185" s="221"/>
      <c r="H185" s="221"/>
      <c r="I185" s="221"/>
      <c r="J185" s="221"/>
      <c r="K185" s="220"/>
      <c r="L185" s="221"/>
      <c r="M185" s="222"/>
    </row>
    <row r="186" spans="2:13">
      <c r="B186" s="305"/>
      <c r="C186" s="221"/>
      <c r="D186" s="221"/>
      <c r="E186" s="221"/>
      <c r="F186" s="221"/>
      <c r="G186" s="221"/>
      <c r="H186" s="221"/>
      <c r="I186" s="220"/>
      <c r="J186" s="221"/>
      <c r="K186" s="220"/>
      <c r="L186" s="221"/>
      <c r="M186" s="222"/>
    </row>
    <row r="187" spans="2:13">
      <c r="B187" s="305" t="s">
        <v>373</v>
      </c>
      <c r="C187" s="221" t="s">
        <v>420</v>
      </c>
      <c r="D187" s="221"/>
      <c r="E187" s="221"/>
      <c r="F187" s="221"/>
      <c r="G187" s="221"/>
      <c r="H187" s="221"/>
      <c r="I187" s="220"/>
      <c r="J187" s="221"/>
      <c r="K187" s="220"/>
      <c r="L187" s="221"/>
      <c r="M187" s="222"/>
    </row>
    <row r="188" spans="2:13">
      <c r="B188" s="305" t="s">
        <v>401</v>
      </c>
      <c r="C188" s="221" t="s">
        <v>421</v>
      </c>
      <c r="D188" s="221"/>
      <c r="E188" s="221"/>
      <c r="F188" s="221"/>
      <c r="G188" s="221"/>
      <c r="H188" s="221"/>
      <c r="I188" s="220"/>
      <c r="J188" s="221"/>
      <c r="K188" s="220"/>
      <c r="L188" s="221"/>
      <c r="M188" s="222"/>
    </row>
    <row r="189" spans="2:13">
      <c r="B189" s="305"/>
      <c r="C189" s="221"/>
      <c r="D189" s="221"/>
      <c r="E189" s="221"/>
      <c r="F189" s="221"/>
      <c r="G189" s="221"/>
      <c r="H189" s="221"/>
      <c r="I189" s="220"/>
      <c r="J189" s="221"/>
      <c r="K189" s="220"/>
      <c r="L189" s="221"/>
      <c r="M189" s="222"/>
    </row>
    <row r="190" spans="2:13">
      <c r="B190" s="305"/>
      <c r="C190" s="221"/>
      <c r="D190" s="221"/>
      <c r="E190" s="221"/>
      <c r="F190" s="221"/>
      <c r="G190" s="221"/>
      <c r="H190" s="221"/>
      <c r="I190" s="220"/>
      <c r="J190" s="221"/>
      <c r="K190" s="220"/>
      <c r="L190" s="221"/>
      <c r="M190" s="222"/>
    </row>
    <row r="191" spans="2:13">
      <c r="B191" s="305"/>
      <c r="C191" s="221"/>
      <c r="D191" s="221"/>
      <c r="E191" s="221"/>
      <c r="F191" s="220"/>
      <c r="G191" s="221"/>
      <c r="H191" s="221"/>
      <c r="I191" s="221"/>
      <c r="J191" s="221"/>
      <c r="K191" s="220"/>
      <c r="L191" s="221"/>
      <c r="M191" s="222"/>
    </row>
    <row r="192" spans="2:13">
      <c r="B192" s="338" t="s">
        <v>371</v>
      </c>
      <c r="C192" s="214"/>
      <c r="D192" s="214"/>
      <c r="E192" s="214"/>
      <c r="F192" s="214"/>
      <c r="G192" s="214"/>
      <c r="H192" s="214"/>
      <c r="I192" s="214"/>
      <c r="J192" s="214"/>
      <c r="K192" s="214"/>
      <c r="L192" s="214"/>
      <c r="M192" s="302"/>
    </row>
    <row r="193" spans="2:13">
      <c r="B193" s="248" t="s">
        <v>68</v>
      </c>
      <c r="C193" s="339">
        <v>16009407.9</v>
      </c>
      <c r="D193" s="214"/>
      <c r="E193" s="214"/>
      <c r="F193" s="214"/>
      <c r="G193" s="214"/>
      <c r="H193" s="214"/>
      <c r="I193" s="214"/>
      <c r="J193" s="214"/>
      <c r="K193" s="214"/>
      <c r="L193" s="214"/>
      <c r="M193" s="302"/>
    </row>
    <row r="194" spans="2:13">
      <c r="B194" s="248" t="s">
        <v>69</v>
      </c>
      <c r="C194" s="339">
        <v>16340036.140000001</v>
      </c>
      <c r="D194" s="214"/>
      <c r="E194" s="214"/>
      <c r="F194" s="214"/>
      <c r="G194" s="214"/>
      <c r="H194" s="214"/>
      <c r="I194" s="214"/>
      <c r="J194" s="214"/>
      <c r="K194" s="214"/>
      <c r="L194" s="214"/>
      <c r="M194" s="302"/>
    </row>
    <row r="195" spans="2:13">
      <c r="B195" s="248" t="s">
        <v>1</v>
      </c>
      <c r="C195" s="339">
        <v>15887150.27</v>
      </c>
      <c r="D195" s="214"/>
      <c r="E195" s="214"/>
      <c r="F195" s="214"/>
      <c r="G195" s="214"/>
      <c r="H195" s="214"/>
      <c r="I195" s="214"/>
      <c r="J195" s="214"/>
      <c r="K195" s="214"/>
      <c r="L195" s="214"/>
      <c r="M195" s="302"/>
    </row>
    <row r="196" spans="2:13">
      <c r="B196" s="248" t="s">
        <v>3</v>
      </c>
      <c r="C196" s="339">
        <v>16718673.850000003</v>
      </c>
      <c r="D196" s="214"/>
      <c r="E196" s="214"/>
      <c r="F196" s="214"/>
      <c r="G196" s="214"/>
      <c r="H196" s="214"/>
      <c r="I196" s="214"/>
      <c r="J196" s="214"/>
      <c r="K196" s="214"/>
      <c r="L196" s="214"/>
      <c r="M196" s="302"/>
    </row>
    <row r="197" spans="2:13">
      <c r="B197" s="248" t="s">
        <v>426</v>
      </c>
      <c r="C197" s="339">
        <v>16568616.880000001</v>
      </c>
      <c r="D197" s="214"/>
      <c r="E197" s="214"/>
      <c r="F197" s="214"/>
      <c r="G197" s="214"/>
      <c r="H197" s="214"/>
      <c r="I197" s="214"/>
      <c r="J197" s="214"/>
      <c r="K197" s="214"/>
      <c r="L197" s="214"/>
      <c r="M197" s="302"/>
    </row>
    <row r="198" spans="2:13">
      <c r="B198" s="248" t="s">
        <v>402</v>
      </c>
      <c r="C198" s="339">
        <v>16002440.42</v>
      </c>
      <c r="D198" s="214"/>
      <c r="E198" s="214"/>
      <c r="F198" s="214"/>
      <c r="G198" s="214"/>
      <c r="H198" s="214"/>
      <c r="I198" s="214"/>
      <c r="J198" s="214"/>
      <c r="K198" s="214"/>
      <c r="L198" s="214"/>
      <c r="M198" s="302"/>
    </row>
    <row r="199" spans="2:13">
      <c r="B199" s="248" t="s">
        <v>425</v>
      </c>
      <c r="C199" s="339">
        <v>16858041.780000001</v>
      </c>
      <c r="D199" s="214"/>
      <c r="E199" s="214"/>
      <c r="F199" s="214"/>
      <c r="G199" s="214"/>
      <c r="H199" s="214"/>
      <c r="I199" s="214"/>
      <c r="J199" s="214"/>
      <c r="K199" s="214"/>
      <c r="L199" s="214"/>
      <c r="M199" s="302"/>
    </row>
    <row r="200" spans="2:13">
      <c r="B200" s="235" t="s">
        <v>436</v>
      </c>
      <c r="C200" s="340">
        <v>14971053</v>
      </c>
      <c r="D200" s="315"/>
      <c r="E200" s="315"/>
      <c r="F200" s="315"/>
      <c r="G200" s="315"/>
      <c r="H200" s="315"/>
      <c r="I200" s="315"/>
      <c r="J200" s="315"/>
      <c r="K200" s="315"/>
      <c r="L200" s="315"/>
      <c r="M200" s="316"/>
    </row>
    <row r="201" spans="2:13">
      <c r="B201" s="213" t="s">
        <v>76</v>
      </c>
      <c r="C201" s="250"/>
      <c r="D201" s="214"/>
      <c r="E201" s="214"/>
      <c r="F201" s="214"/>
      <c r="G201" s="214"/>
      <c r="H201" s="214"/>
      <c r="I201" s="214"/>
      <c r="J201" s="214"/>
      <c r="K201" s="214"/>
      <c r="L201" s="214"/>
      <c r="M201" s="214"/>
    </row>
    <row r="202" spans="2:13">
      <c r="B202" s="234" t="s">
        <v>431</v>
      </c>
      <c r="C202" s="250"/>
      <c r="D202" s="214"/>
      <c r="E202" s="214"/>
      <c r="F202" s="214"/>
      <c r="G202" s="214"/>
      <c r="H202" s="214"/>
      <c r="I202" s="214"/>
      <c r="J202" s="214"/>
      <c r="K202" s="214"/>
      <c r="L202" s="214"/>
      <c r="M202" s="214"/>
    </row>
    <row r="203" spans="2:13">
      <c r="B203" s="314" t="s">
        <v>432</v>
      </c>
      <c r="C203" s="250"/>
      <c r="D203" s="214"/>
      <c r="E203" s="214"/>
      <c r="F203" s="214"/>
      <c r="G203" s="214"/>
      <c r="H203" s="214"/>
      <c r="I203" s="214"/>
      <c r="J203" s="214"/>
      <c r="K203" s="214"/>
      <c r="L203" s="214"/>
      <c r="M203" s="214"/>
    </row>
    <row r="204" spans="2:13">
      <c r="B204" s="214" t="s">
        <v>434</v>
      </c>
      <c r="C204" s="250"/>
      <c r="D204" s="214"/>
      <c r="E204" s="214"/>
      <c r="F204" s="214"/>
      <c r="G204" s="214"/>
      <c r="H204" s="214"/>
      <c r="I204" s="214"/>
      <c r="J204" s="214"/>
      <c r="K204" s="214"/>
      <c r="L204" s="214"/>
      <c r="M204" s="214"/>
    </row>
    <row r="205" spans="2:13">
      <c r="B205" s="227"/>
      <c r="C205" s="250"/>
      <c r="D205" s="214"/>
      <c r="E205" s="214"/>
      <c r="F205" s="214"/>
      <c r="G205" s="214"/>
      <c r="H205" s="214"/>
      <c r="I205" s="214"/>
      <c r="J205" s="214"/>
      <c r="K205" s="214"/>
      <c r="L205" s="214"/>
      <c r="M205" s="214"/>
    </row>
    <row r="206" spans="2:13">
      <c r="B206" s="227" t="s">
        <v>321</v>
      </c>
      <c r="C206" s="250"/>
      <c r="D206" s="214"/>
      <c r="E206" s="214"/>
      <c r="F206" s="214"/>
      <c r="G206" s="214"/>
      <c r="H206" s="214"/>
      <c r="I206" s="214"/>
      <c r="J206" s="214"/>
      <c r="K206" s="214"/>
      <c r="L206" s="214"/>
      <c r="M206" s="214"/>
    </row>
    <row r="207" spans="2:13">
      <c r="B207" s="227" t="s">
        <v>361</v>
      </c>
      <c r="C207" s="250"/>
      <c r="D207" s="214"/>
      <c r="E207" s="214"/>
      <c r="F207" s="214"/>
      <c r="G207" s="214"/>
      <c r="H207" s="214"/>
      <c r="I207" s="214"/>
      <c r="J207" s="214"/>
      <c r="K207" s="214"/>
      <c r="L207" s="214"/>
      <c r="M207" s="214"/>
    </row>
    <row r="208" spans="2:13">
      <c r="B208" s="214" t="s">
        <v>362</v>
      </c>
      <c r="C208" s="250"/>
      <c r="D208" s="214"/>
      <c r="E208" s="214"/>
      <c r="F208" s="214"/>
      <c r="G208" s="214" t="s">
        <v>414</v>
      </c>
      <c r="H208" s="214"/>
      <c r="I208" s="214"/>
      <c r="J208" s="214"/>
      <c r="K208" s="214"/>
      <c r="L208" s="214"/>
      <c r="M208" s="214"/>
    </row>
    <row r="209" spans="2:13">
      <c r="B209" s="214" t="s">
        <v>364</v>
      </c>
      <c r="C209" s="227"/>
      <c r="D209" s="214"/>
      <c r="E209" s="214"/>
      <c r="F209" s="214"/>
      <c r="G209" s="214" t="s">
        <v>365</v>
      </c>
      <c r="H209" s="214"/>
      <c r="I209" s="214"/>
      <c r="J209" s="214"/>
      <c r="K209" s="214"/>
      <c r="L209" s="214"/>
      <c r="M209" s="214"/>
    </row>
    <row r="210" spans="2:13">
      <c r="B210" s="317" t="s">
        <v>320</v>
      </c>
      <c r="C210" s="227"/>
      <c r="D210" s="214"/>
      <c r="E210" s="214"/>
      <c r="F210" s="214"/>
      <c r="G210" s="214" t="s">
        <v>366</v>
      </c>
      <c r="H210" s="214"/>
      <c r="I210" s="214"/>
      <c r="J210" s="214"/>
      <c r="K210" s="214"/>
      <c r="L210" s="214"/>
      <c r="M210" s="214"/>
    </row>
    <row r="211" spans="2:13">
      <c r="B211" s="234"/>
      <c r="C211" s="234"/>
      <c r="D211" s="234"/>
      <c r="E211" s="234"/>
      <c r="F211" s="234"/>
      <c r="G211" s="234"/>
      <c r="H211" s="234"/>
      <c r="I211" s="234"/>
      <c r="J211" s="234"/>
      <c r="K211" s="234"/>
      <c r="L211" s="234"/>
      <c r="M211" s="234"/>
    </row>
  </sheetData>
  <pageMargins left="0.70866141732283472" right="0.70866141732283472" top="0.55118110236220474" bottom="0.55118110236220474" header="0.31496062992125984" footer="0.31496062992125984"/>
  <pageSetup paperSize="9" scale="55" firstPageNumber="30" fitToHeight="0" orientation="landscape" useFirstPageNumber="1" horizontalDpi="1200" verticalDpi="2400" r:id="rId1"/>
  <headerFooter>
    <oddHeader>&amp;CPBS Expenditure and Prescriptions 2020-21</oddHeader>
    <oddFooter>&amp;CPage 30</oddFooter>
  </headerFooter>
  <rowBreaks count="3" manualBreakCount="3">
    <brk id="52" max="16383" man="1"/>
    <brk id="103" max="16383" man="1"/>
    <brk id="151" max="16383" man="1"/>
  </rowBreaks>
  <colBreaks count="2" manualBreakCount="2">
    <brk id="1" max="1048575" man="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2:J75"/>
  <sheetViews>
    <sheetView showGridLines="0" zoomScaleNormal="100" workbookViewId="0"/>
  </sheetViews>
  <sheetFormatPr defaultColWidth="9.1796875" defaultRowHeight="14.5"/>
  <cols>
    <col min="1" max="1" width="11.1796875" style="3" customWidth="1"/>
    <col min="2" max="2" width="12.453125" style="3" customWidth="1"/>
    <col min="3" max="3" width="17.54296875" style="3" customWidth="1"/>
    <col min="4" max="8" width="17.26953125" style="3" customWidth="1"/>
    <col min="9" max="9" width="13.81640625" style="3" customWidth="1"/>
    <col min="10" max="10" width="17.26953125" style="3" customWidth="1"/>
    <col min="11" max="16384" width="9.1796875" style="3"/>
  </cols>
  <sheetData>
    <row r="2" spans="1:10">
      <c r="A2" s="1" t="s">
        <v>464</v>
      </c>
    </row>
    <row r="3" spans="1:10">
      <c r="A3" s="3" t="s">
        <v>182</v>
      </c>
    </row>
    <row r="4" spans="1:10" ht="15" thickBot="1"/>
    <row r="5" spans="1:10" ht="29">
      <c r="A5" s="591" t="s">
        <v>20</v>
      </c>
      <c r="B5" s="592"/>
      <c r="C5" s="593"/>
      <c r="D5" s="61" t="s">
        <v>42</v>
      </c>
      <c r="E5" s="62" t="s">
        <v>31</v>
      </c>
      <c r="F5" s="62" t="s">
        <v>45</v>
      </c>
      <c r="G5" s="62" t="s">
        <v>36</v>
      </c>
      <c r="H5" s="63" t="s">
        <v>37</v>
      </c>
    </row>
    <row r="6" spans="1:10">
      <c r="A6" s="596" t="s">
        <v>436</v>
      </c>
      <c r="B6" s="604" t="s">
        <v>202</v>
      </c>
      <c r="C6" s="605"/>
      <c r="D6" s="32">
        <v>142641141</v>
      </c>
      <c r="E6" s="499">
        <v>4966909221.4499998</v>
      </c>
      <c r="F6" s="499">
        <v>911124051.5</v>
      </c>
      <c r="G6" s="499">
        <v>5878033272.9499998</v>
      </c>
      <c r="H6" s="502">
        <v>41.21</v>
      </c>
    </row>
    <row r="7" spans="1:10">
      <c r="A7" s="597"/>
      <c r="B7" s="604" t="s">
        <v>203</v>
      </c>
      <c r="C7" s="605"/>
      <c r="D7" s="32">
        <v>50569557</v>
      </c>
      <c r="E7" s="499">
        <v>1787793796.8299999</v>
      </c>
      <c r="F7" s="499">
        <v>0</v>
      </c>
      <c r="G7" s="499">
        <v>1787793796.8299999</v>
      </c>
      <c r="H7" s="502">
        <v>35.35</v>
      </c>
    </row>
    <row r="8" spans="1:10">
      <c r="A8" s="597"/>
      <c r="B8" s="606" t="s">
        <v>25</v>
      </c>
      <c r="C8" s="607"/>
      <c r="D8" s="37">
        <v>193210698</v>
      </c>
      <c r="E8" s="505">
        <v>6754703018.2799997</v>
      </c>
      <c r="F8" s="505">
        <v>911124051.5</v>
      </c>
      <c r="G8" s="505">
        <v>7665827069.7799997</v>
      </c>
      <c r="H8" s="503">
        <v>39.68</v>
      </c>
    </row>
    <row r="9" spans="1:10">
      <c r="A9" s="597"/>
      <c r="B9" s="604" t="s">
        <v>204</v>
      </c>
      <c r="C9" s="605"/>
      <c r="D9" s="32">
        <v>13965778</v>
      </c>
      <c r="E9" s="499">
        <v>2247741985.3899999</v>
      </c>
      <c r="F9" s="499">
        <v>521358290.80000001</v>
      </c>
      <c r="G9" s="499">
        <v>2769100276.1900001</v>
      </c>
      <c r="H9" s="502">
        <v>198.28</v>
      </c>
    </row>
    <row r="10" spans="1:10">
      <c r="A10" s="597"/>
      <c r="B10" s="604" t="s">
        <v>205</v>
      </c>
      <c r="C10" s="605"/>
      <c r="D10" s="32">
        <v>2787346</v>
      </c>
      <c r="E10" s="499">
        <v>119462970.42</v>
      </c>
      <c r="F10" s="499">
        <v>17799421.199999999</v>
      </c>
      <c r="G10" s="499">
        <v>137262391.62</v>
      </c>
      <c r="H10" s="502">
        <v>49.24</v>
      </c>
    </row>
    <row r="11" spans="1:10">
      <c r="A11" s="597"/>
      <c r="B11" s="606" t="s">
        <v>26</v>
      </c>
      <c r="C11" s="607"/>
      <c r="D11" s="37">
        <v>16753124</v>
      </c>
      <c r="E11" s="505">
        <v>2367204955.8099999</v>
      </c>
      <c r="F11" s="505">
        <v>539157712</v>
      </c>
      <c r="G11" s="505">
        <v>2906362667.8099999</v>
      </c>
      <c r="H11" s="503">
        <v>173.48</v>
      </c>
    </row>
    <row r="12" spans="1:10">
      <c r="A12" s="597"/>
      <c r="B12" s="606" t="s">
        <v>38</v>
      </c>
      <c r="C12" s="607"/>
      <c r="D12" s="37">
        <v>209963822</v>
      </c>
      <c r="E12" s="505">
        <v>9121907974.0900002</v>
      </c>
      <c r="F12" s="505">
        <v>1450281763.5</v>
      </c>
      <c r="G12" s="505">
        <v>10572189737.59</v>
      </c>
      <c r="H12" s="503">
        <v>50.35</v>
      </c>
      <c r="I12" s="97"/>
    </row>
    <row r="13" spans="1:10">
      <c r="A13" s="597"/>
      <c r="B13" s="604" t="s">
        <v>206</v>
      </c>
      <c r="C13" s="605"/>
      <c r="D13" s="32">
        <v>360456</v>
      </c>
      <c r="E13" s="499">
        <v>14971053</v>
      </c>
      <c r="F13" s="499">
        <v>0</v>
      </c>
      <c r="G13" s="499">
        <v>14971053</v>
      </c>
      <c r="H13" s="502">
        <v>41.53</v>
      </c>
    </row>
    <row r="14" spans="1:10" ht="15" thickBot="1">
      <c r="A14" s="598"/>
      <c r="B14" s="608" t="s">
        <v>39</v>
      </c>
      <c r="C14" s="609"/>
      <c r="D14" s="64">
        <v>210324278</v>
      </c>
      <c r="E14" s="501">
        <v>9136879027.0900002</v>
      </c>
      <c r="F14" s="501">
        <v>1450281763.5</v>
      </c>
      <c r="G14" s="501">
        <v>10587160790.59</v>
      </c>
      <c r="H14" s="504">
        <v>50.34</v>
      </c>
    </row>
    <row r="16" spans="1:10">
      <c r="A16" s="212" t="s">
        <v>415</v>
      </c>
      <c r="B16"/>
      <c r="C16"/>
      <c r="D16"/>
      <c r="E16"/>
      <c r="F16"/>
      <c r="G16"/>
      <c r="H16"/>
      <c r="I16"/>
      <c r="J16"/>
    </row>
    <row r="17" spans="1:10">
      <c r="A17" s="212" t="s">
        <v>181</v>
      </c>
      <c r="B17"/>
      <c r="C17"/>
      <c r="D17"/>
      <c r="E17"/>
      <c r="F17"/>
      <c r="G17"/>
      <c r="H17"/>
      <c r="I17"/>
      <c r="J17"/>
    </row>
    <row r="18" spans="1:10">
      <c r="A18" s="212" t="s">
        <v>180</v>
      </c>
      <c r="B18"/>
      <c r="C18"/>
      <c r="D18"/>
      <c r="E18"/>
      <c r="F18"/>
      <c r="G18"/>
      <c r="H18"/>
      <c r="I18"/>
      <c r="J18"/>
    </row>
    <row r="19" spans="1:10">
      <c r="A19"/>
      <c r="B19"/>
      <c r="C19"/>
      <c r="D19"/>
      <c r="E19"/>
      <c r="F19"/>
      <c r="G19"/>
      <c r="H19"/>
      <c r="I19"/>
      <c r="J19"/>
    </row>
    <row r="20" spans="1:10">
      <c r="A20" s="66"/>
    </row>
    <row r="21" spans="1:10">
      <c r="A21" s="1" t="s">
        <v>465</v>
      </c>
    </row>
    <row r="22" spans="1:10">
      <c r="A22" s="3" t="s">
        <v>201</v>
      </c>
    </row>
    <row r="23" spans="1:10" ht="15" thickBot="1"/>
    <row r="24" spans="1:10" ht="29">
      <c r="A24" s="591" t="s">
        <v>20</v>
      </c>
      <c r="B24" s="592"/>
      <c r="C24" s="593"/>
      <c r="D24" s="61" t="s">
        <v>42</v>
      </c>
      <c r="E24" s="62" t="s">
        <v>31</v>
      </c>
      <c r="F24" s="62" t="s">
        <v>45</v>
      </c>
      <c r="G24" s="62" t="s">
        <v>36</v>
      </c>
      <c r="H24" s="63" t="s">
        <v>37</v>
      </c>
    </row>
    <row r="25" spans="1:10">
      <c r="A25" s="596" t="s">
        <v>436</v>
      </c>
      <c r="B25" s="604" t="s">
        <v>202</v>
      </c>
      <c r="C25" s="605"/>
      <c r="D25" s="32">
        <v>144098300</v>
      </c>
      <c r="E25" s="499">
        <v>7010646005.1899996</v>
      </c>
      <c r="F25" s="499">
        <v>917783821.10000002</v>
      </c>
      <c r="G25" s="499">
        <v>7928429826.29</v>
      </c>
      <c r="H25" s="502">
        <v>55.02</v>
      </c>
    </row>
    <row r="26" spans="1:10">
      <c r="A26" s="597"/>
      <c r="B26" s="604" t="s">
        <v>203</v>
      </c>
      <c r="C26" s="605"/>
      <c r="D26" s="32">
        <v>50743086</v>
      </c>
      <c r="E26" s="499">
        <v>1985329594.3900001</v>
      </c>
      <c r="F26" s="499">
        <v>0</v>
      </c>
      <c r="G26" s="499">
        <v>1985329594.3900001</v>
      </c>
      <c r="H26" s="502">
        <v>39.130000000000003</v>
      </c>
    </row>
    <row r="27" spans="1:10">
      <c r="A27" s="597"/>
      <c r="B27" s="606" t="s">
        <v>25</v>
      </c>
      <c r="C27" s="607"/>
      <c r="D27" s="37">
        <v>194841386</v>
      </c>
      <c r="E27" s="505">
        <v>8995975599.5799999</v>
      </c>
      <c r="F27" s="505">
        <v>917783821.10000002</v>
      </c>
      <c r="G27" s="505">
        <v>9913759420.6800003</v>
      </c>
      <c r="H27" s="503">
        <v>50.88</v>
      </c>
    </row>
    <row r="28" spans="1:10">
      <c r="A28" s="597"/>
      <c r="B28" s="604" t="s">
        <v>204</v>
      </c>
      <c r="C28" s="605"/>
      <c r="D28" s="32">
        <v>15552528</v>
      </c>
      <c r="E28" s="499">
        <v>4414990093.25</v>
      </c>
      <c r="F28" s="499">
        <v>568519552.60000002</v>
      </c>
      <c r="G28" s="499">
        <v>4983509645.8500004</v>
      </c>
      <c r="H28" s="502">
        <v>320.43</v>
      </c>
    </row>
    <row r="29" spans="1:10">
      <c r="A29" s="597"/>
      <c r="B29" s="604" t="s">
        <v>205</v>
      </c>
      <c r="C29" s="605"/>
      <c r="D29" s="32">
        <v>2813685</v>
      </c>
      <c r="E29" s="499">
        <v>147503450.09</v>
      </c>
      <c r="F29" s="499">
        <v>17923996.199999999</v>
      </c>
      <c r="G29" s="499">
        <v>165427446.28999999</v>
      </c>
      <c r="H29" s="502">
        <v>58.79</v>
      </c>
    </row>
    <row r="30" spans="1:10">
      <c r="A30" s="597"/>
      <c r="B30" s="606" t="s">
        <v>26</v>
      </c>
      <c r="C30" s="607"/>
      <c r="D30" s="37">
        <v>18366213</v>
      </c>
      <c r="E30" s="505">
        <v>4562493543.3400002</v>
      </c>
      <c r="F30" s="505">
        <v>586443548.79999995</v>
      </c>
      <c r="G30" s="505">
        <v>5148937092.1400003</v>
      </c>
      <c r="H30" s="503">
        <v>280.35000000000002</v>
      </c>
    </row>
    <row r="31" spans="1:10">
      <c r="A31" s="597"/>
      <c r="B31" s="606" t="s">
        <v>38</v>
      </c>
      <c r="C31" s="607"/>
      <c r="D31" s="37">
        <v>213207599</v>
      </c>
      <c r="E31" s="505">
        <v>13558469142.92</v>
      </c>
      <c r="F31" s="505">
        <v>1504227369.9000001</v>
      </c>
      <c r="G31" s="505">
        <v>15062696512.82</v>
      </c>
      <c r="H31" s="503">
        <v>70.650000000000006</v>
      </c>
      <c r="I31" s="97"/>
    </row>
    <row r="32" spans="1:10">
      <c r="A32" s="597"/>
      <c r="B32" s="604" t="s">
        <v>206</v>
      </c>
      <c r="C32" s="605"/>
      <c r="D32" s="32">
        <v>360456</v>
      </c>
      <c r="E32" s="499">
        <v>14971053</v>
      </c>
      <c r="F32" s="499">
        <v>0</v>
      </c>
      <c r="G32" s="499">
        <v>14971053</v>
      </c>
      <c r="H32" s="502">
        <v>41.53</v>
      </c>
    </row>
    <row r="33" spans="1:10" ht="15" thickBot="1">
      <c r="A33" s="598"/>
      <c r="B33" s="608" t="s">
        <v>39</v>
      </c>
      <c r="C33" s="609"/>
      <c r="D33" s="64">
        <v>213568055</v>
      </c>
      <c r="E33" s="501">
        <v>13573440195.92</v>
      </c>
      <c r="F33" s="501">
        <v>1504227369.9000001</v>
      </c>
      <c r="G33" s="501">
        <v>15077667565.82</v>
      </c>
      <c r="H33" s="504">
        <v>70.599999999999994</v>
      </c>
    </row>
    <row r="35" spans="1:10">
      <c r="A35" s="212" t="s">
        <v>415</v>
      </c>
      <c r="B35"/>
      <c r="C35"/>
      <c r="D35"/>
      <c r="E35"/>
      <c r="F35"/>
      <c r="G35"/>
      <c r="H35"/>
      <c r="I35"/>
      <c r="J35"/>
    </row>
    <row r="36" spans="1:10">
      <c r="A36" s="212" t="s">
        <v>181</v>
      </c>
      <c r="B36"/>
      <c r="C36"/>
      <c r="D36"/>
      <c r="E36"/>
      <c r="F36"/>
      <c r="G36"/>
      <c r="H36"/>
      <c r="I36"/>
      <c r="J36"/>
    </row>
    <row r="37" spans="1:10">
      <c r="A37" s="212" t="s">
        <v>180</v>
      </c>
      <c r="B37"/>
      <c r="C37"/>
      <c r="D37"/>
      <c r="E37"/>
      <c r="F37"/>
      <c r="G37"/>
      <c r="H37"/>
      <c r="I37"/>
      <c r="J37"/>
    </row>
    <row r="38" spans="1:10">
      <c r="A38"/>
      <c r="B38"/>
      <c r="C38"/>
      <c r="D38"/>
      <c r="E38"/>
      <c r="F38"/>
      <c r="G38"/>
      <c r="H38"/>
      <c r="I38"/>
      <c r="J38"/>
    </row>
    <row r="39" spans="1:10">
      <c r="A39"/>
      <c r="B39"/>
      <c r="C39"/>
      <c r="D39"/>
      <c r="E39"/>
      <c r="F39"/>
      <c r="G39"/>
      <c r="H39"/>
      <c r="I39"/>
      <c r="J39"/>
    </row>
    <row r="40" spans="1:10">
      <c r="A40" s="1" t="s">
        <v>466</v>
      </c>
    </row>
    <row r="41" spans="1:10">
      <c r="A41" s="3" t="s">
        <v>399</v>
      </c>
    </row>
    <row r="42" spans="1:10" ht="15" thickBot="1"/>
    <row r="43" spans="1:10" ht="72.5">
      <c r="A43" s="67" t="s">
        <v>40</v>
      </c>
      <c r="B43" s="62" t="s">
        <v>41</v>
      </c>
      <c r="C43" s="62" t="s">
        <v>42</v>
      </c>
      <c r="D43" s="62" t="s">
        <v>43</v>
      </c>
      <c r="E43" s="62" t="s">
        <v>44</v>
      </c>
      <c r="F43" s="68" t="s">
        <v>31</v>
      </c>
      <c r="G43" s="126" t="s">
        <v>389</v>
      </c>
      <c r="H43" s="68" t="s">
        <v>36</v>
      </c>
      <c r="I43" s="69" t="s">
        <v>37</v>
      </c>
    </row>
    <row r="44" spans="1:10">
      <c r="A44" s="599">
        <v>2019</v>
      </c>
      <c r="B44" s="70" t="s">
        <v>209</v>
      </c>
      <c r="C44" s="32">
        <v>17911281</v>
      </c>
      <c r="D44" s="32">
        <v>8503660</v>
      </c>
      <c r="E44" s="52">
        <v>26414941</v>
      </c>
      <c r="F44" s="499">
        <v>1062527428.2</v>
      </c>
      <c r="G44" s="499">
        <v>134453512.25</v>
      </c>
      <c r="H44" s="499">
        <v>1196980940.45</v>
      </c>
      <c r="I44" s="507">
        <v>66.83</v>
      </c>
      <c r="J44" s="397"/>
    </row>
    <row r="45" spans="1:10">
      <c r="A45" s="599"/>
      <c r="B45" s="70" t="s">
        <v>210</v>
      </c>
      <c r="C45" s="32">
        <v>17751698</v>
      </c>
      <c r="D45" s="32">
        <v>8456974</v>
      </c>
      <c r="E45" s="52">
        <v>26208672</v>
      </c>
      <c r="F45" s="499">
        <v>1034514823.71</v>
      </c>
      <c r="G45" s="499">
        <v>126007996.78</v>
      </c>
      <c r="H45" s="499">
        <v>1160522820.49</v>
      </c>
      <c r="I45" s="507">
        <v>65.38</v>
      </c>
      <c r="J45" s="397"/>
    </row>
    <row r="46" spans="1:10">
      <c r="A46" s="599"/>
      <c r="B46" s="70" t="s">
        <v>211</v>
      </c>
      <c r="C46" s="32">
        <v>17014678</v>
      </c>
      <c r="D46" s="32">
        <v>7923736</v>
      </c>
      <c r="E46" s="52">
        <v>24938414</v>
      </c>
      <c r="F46" s="499">
        <v>1010380566.42</v>
      </c>
      <c r="G46" s="499">
        <v>113621427.64</v>
      </c>
      <c r="H46" s="499">
        <v>1124001994.0599999</v>
      </c>
      <c r="I46" s="507">
        <v>66.06</v>
      </c>
      <c r="J46" s="397"/>
    </row>
    <row r="47" spans="1:10">
      <c r="A47" s="599"/>
      <c r="B47" s="70" t="s">
        <v>212</v>
      </c>
      <c r="C47" s="32">
        <v>18303574</v>
      </c>
      <c r="D47" s="32">
        <v>8156780</v>
      </c>
      <c r="E47" s="52">
        <v>26460354</v>
      </c>
      <c r="F47" s="499">
        <v>1089644384.8800001</v>
      </c>
      <c r="G47" s="499">
        <v>111610747.95</v>
      </c>
      <c r="H47" s="499">
        <v>1201255132.8299999</v>
      </c>
      <c r="I47" s="507">
        <v>65.63</v>
      </c>
      <c r="J47" s="397"/>
    </row>
    <row r="48" spans="1:10">
      <c r="A48" s="599"/>
      <c r="B48" s="70" t="s">
        <v>213</v>
      </c>
      <c r="C48" s="32">
        <v>17863866</v>
      </c>
      <c r="D48" s="32">
        <v>7763408</v>
      </c>
      <c r="E48" s="52">
        <v>25627274</v>
      </c>
      <c r="F48" s="499">
        <v>1061774745.91</v>
      </c>
      <c r="G48" s="499">
        <v>103108325.95</v>
      </c>
      <c r="H48" s="499">
        <v>1164883071.8599999</v>
      </c>
      <c r="I48" s="507">
        <v>65.209999999999994</v>
      </c>
      <c r="J48" s="397"/>
    </row>
    <row r="49" spans="1:10">
      <c r="A49" s="599"/>
      <c r="B49" s="70" t="s">
        <v>214</v>
      </c>
      <c r="C49" s="32">
        <v>19943415</v>
      </c>
      <c r="D49" s="32">
        <v>7856558</v>
      </c>
      <c r="E49" s="52">
        <v>27799973</v>
      </c>
      <c r="F49" s="499">
        <v>1134003488.99</v>
      </c>
      <c r="G49" s="499">
        <v>101741650.67</v>
      </c>
      <c r="H49" s="499">
        <v>1235745139.6600001</v>
      </c>
      <c r="I49" s="507">
        <v>61.96</v>
      </c>
      <c r="J49" s="397"/>
    </row>
    <row r="50" spans="1:10">
      <c r="A50" s="596">
        <v>2020</v>
      </c>
      <c r="B50" s="70" t="s">
        <v>215</v>
      </c>
      <c r="C50" s="32">
        <v>15248676</v>
      </c>
      <c r="D50" s="32">
        <v>7972684</v>
      </c>
      <c r="E50" s="52">
        <v>23221360</v>
      </c>
      <c r="F50" s="499">
        <v>957845343.88</v>
      </c>
      <c r="G50" s="499">
        <v>133913288.61</v>
      </c>
      <c r="H50" s="499">
        <v>1091758632.49</v>
      </c>
      <c r="I50" s="507">
        <v>71.599999999999994</v>
      </c>
      <c r="J50" s="397"/>
    </row>
    <row r="51" spans="1:10">
      <c r="A51" s="597"/>
      <c r="B51" s="70" t="s">
        <v>216</v>
      </c>
      <c r="C51" s="32">
        <v>15568873</v>
      </c>
      <c r="D51" s="32">
        <v>7992694</v>
      </c>
      <c r="E51" s="52">
        <v>23561567</v>
      </c>
      <c r="F51" s="499">
        <v>949921429.09000003</v>
      </c>
      <c r="G51" s="499">
        <v>136568017.21000001</v>
      </c>
      <c r="H51" s="499">
        <v>1086489446.3</v>
      </c>
      <c r="I51" s="507">
        <v>69.790000000000006</v>
      </c>
      <c r="J51" s="397"/>
    </row>
    <row r="52" spans="1:10">
      <c r="A52" s="597"/>
      <c r="B52" s="70" t="s">
        <v>217</v>
      </c>
      <c r="C52" s="32">
        <v>19868028</v>
      </c>
      <c r="D52" s="32">
        <v>10409661</v>
      </c>
      <c r="E52" s="52">
        <v>30277689</v>
      </c>
      <c r="F52" s="499">
        <v>1176633495.8499999</v>
      </c>
      <c r="G52" s="499">
        <v>180253709.78</v>
      </c>
      <c r="H52" s="499">
        <v>1356887205.6300001</v>
      </c>
      <c r="I52" s="507">
        <v>68.3</v>
      </c>
      <c r="J52" s="397"/>
    </row>
    <row r="53" spans="1:10">
      <c r="A53" s="597"/>
      <c r="B53" s="70" t="s">
        <v>218</v>
      </c>
      <c r="C53" s="32">
        <v>15432746</v>
      </c>
      <c r="D53" s="32">
        <v>6665828</v>
      </c>
      <c r="E53" s="52">
        <v>22098574</v>
      </c>
      <c r="F53" s="499">
        <v>950645248.30999994</v>
      </c>
      <c r="G53" s="499">
        <v>126607083.87</v>
      </c>
      <c r="H53" s="499">
        <v>1077252332.1800001</v>
      </c>
      <c r="I53" s="507">
        <v>69.8</v>
      </c>
      <c r="J53" s="397"/>
    </row>
    <row r="54" spans="1:10">
      <c r="A54" s="597"/>
      <c r="B54" s="70" t="s">
        <v>219</v>
      </c>
      <c r="C54" s="32">
        <v>16142938</v>
      </c>
      <c r="D54" s="32">
        <v>7226272</v>
      </c>
      <c r="E54" s="52">
        <v>23369210</v>
      </c>
      <c r="F54" s="499">
        <v>999198432.17999995</v>
      </c>
      <c r="G54" s="499">
        <v>126963487.09</v>
      </c>
      <c r="H54" s="499">
        <v>1126161919.27</v>
      </c>
      <c r="I54" s="507">
        <v>69.760000000000005</v>
      </c>
      <c r="J54" s="397"/>
    </row>
    <row r="55" spans="1:10">
      <c r="A55" s="602"/>
      <c r="B55" s="70" t="s">
        <v>220</v>
      </c>
      <c r="C55" s="32">
        <v>17013932</v>
      </c>
      <c r="D55" s="32">
        <v>7450608</v>
      </c>
      <c r="E55" s="52">
        <v>24464540</v>
      </c>
      <c r="F55" s="499">
        <v>1062920694.0599999</v>
      </c>
      <c r="G55" s="499">
        <v>125064316.06</v>
      </c>
      <c r="H55" s="499">
        <v>1187985010.1199999</v>
      </c>
      <c r="I55" s="507">
        <v>69.819999999999993</v>
      </c>
      <c r="J55" s="397"/>
    </row>
    <row r="56" spans="1:10">
      <c r="A56" s="599" t="s">
        <v>10</v>
      </c>
      <c r="B56" s="603"/>
      <c r="C56" s="37">
        <v>208063705</v>
      </c>
      <c r="D56" s="37">
        <v>96378863</v>
      </c>
      <c r="E56" s="71">
        <v>304442568</v>
      </c>
      <c r="F56" s="505">
        <v>12490010081.48</v>
      </c>
      <c r="G56" s="505">
        <v>1519913563.8599999</v>
      </c>
      <c r="H56" s="505">
        <v>14009923645.34</v>
      </c>
      <c r="I56" s="508">
        <v>67.33</v>
      </c>
      <c r="J56" s="397"/>
    </row>
    <row r="57" spans="1:10" ht="12.75" customHeight="1">
      <c r="A57" s="398"/>
      <c r="B57" s="399"/>
      <c r="C57" s="399"/>
      <c r="D57" s="399"/>
      <c r="E57" s="399"/>
      <c r="F57" s="506"/>
      <c r="G57" s="506"/>
      <c r="H57" s="506"/>
      <c r="I57" s="509"/>
      <c r="J57" s="397"/>
    </row>
    <row r="58" spans="1:10">
      <c r="A58" s="599">
        <v>2020</v>
      </c>
      <c r="B58" s="72" t="s">
        <v>209</v>
      </c>
      <c r="C58" s="32">
        <v>18347966</v>
      </c>
      <c r="D58" s="32">
        <v>7914418</v>
      </c>
      <c r="E58" s="52">
        <v>26262384</v>
      </c>
      <c r="F58" s="499">
        <v>1161634886.22</v>
      </c>
      <c r="G58" s="499">
        <v>126732980.23</v>
      </c>
      <c r="H58" s="499">
        <v>1288367866.45</v>
      </c>
      <c r="I58" s="507">
        <v>70.22</v>
      </c>
      <c r="J58" s="397"/>
    </row>
    <row r="59" spans="1:10">
      <c r="A59" s="599"/>
      <c r="B59" s="72" t="s">
        <v>210</v>
      </c>
      <c r="C59" s="32">
        <v>17674851</v>
      </c>
      <c r="D59" s="32">
        <v>7649174</v>
      </c>
      <c r="E59" s="52">
        <v>25324025</v>
      </c>
      <c r="F59" s="499">
        <v>1108819354</v>
      </c>
      <c r="G59" s="499">
        <v>114306183.06999999</v>
      </c>
      <c r="H59" s="499">
        <v>1223125537.0699999</v>
      </c>
      <c r="I59" s="507">
        <v>69.2</v>
      </c>
      <c r="J59" s="397"/>
    </row>
    <row r="60" spans="1:10">
      <c r="A60" s="599"/>
      <c r="B60" s="72" t="s">
        <v>211</v>
      </c>
      <c r="C60" s="32">
        <v>18024051</v>
      </c>
      <c r="D60" s="32">
        <v>7445193</v>
      </c>
      <c r="E60" s="52">
        <v>25469244</v>
      </c>
      <c r="F60" s="499">
        <v>1162833012.8</v>
      </c>
      <c r="G60" s="499">
        <v>108375455.40000001</v>
      </c>
      <c r="H60" s="499">
        <v>1271208468.2</v>
      </c>
      <c r="I60" s="507">
        <v>70.53</v>
      </c>
      <c r="J60" s="397"/>
    </row>
    <row r="61" spans="1:10">
      <c r="A61" s="599"/>
      <c r="B61" s="72" t="s">
        <v>212</v>
      </c>
      <c r="C61" s="32">
        <v>18582747</v>
      </c>
      <c r="D61" s="32">
        <v>7552806</v>
      </c>
      <c r="E61" s="52">
        <v>26135553</v>
      </c>
      <c r="F61" s="499">
        <v>1160260412.6500001</v>
      </c>
      <c r="G61" s="499">
        <v>105120448.2</v>
      </c>
      <c r="H61" s="499">
        <v>1265380860.8499999</v>
      </c>
      <c r="I61" s="507">
        <v>68.09</v>
      </c>
      <c r="J61" s="397"/>
    </row>
    <row r="62" spans="1:10">
      <c r="A62" s="599"/>
      <c r="B62" s="72" t="s">
        <v>213</v>
      </c>
      <c r="C62" s="32">
        <v>18360514</v>
      </c>
      <c r="D62" s="32">
        <v>7342257</v>
      </c>
      <c r="E62" s="52">
        <v>25702771</v>
      </c>
      <c r="F62" s="499">
        <v>1158901043.23</v>
      </c>
      <c r="G62" s="499">
        <v>98355605.200000003</v>
      </c>
      <c r="H62" s="499">
        <v>1257256648.4300001</v>
      </c>
      <c r="I62" s="507">
        <v>68.48</v>
      </c>
      <c r="J62" s="397"/>
    </row>
    <row r="63" spans="1:10">
      <c r="A63" s="599"/>
      <c r="B63" s="72" t="s">
        <v>214</v>
      </c>
      <c r="C63" s="32">
        <v>21392256</v>
      </c>
      <c r="D63" s="32">
        <v>7613507</v>
      </c>
      <c r="E63" s="52">
        <v>29005763</v>
      </c>
      <c r="F63" s="499">
        <v>1292384419.71</v>
      </c>
      <c r="G63" s="499">
        <v>100600832.59999999</v>
      </c>
      <c r="H63" s="499">
        <v>1392985252.3099999</v>
      </c>
      <c r="I63" s="507">
        <v>65.12</v>
      </c>
      <c r="J63" s="397"/>
    </row>
    <row r="64" spans="1:10">
      <c r="A64" s="599">
        <v>2021</v>
      </c>
      <c r="B64" s="72" t="s">
        <v>215</v>
      </c>
      <c r="C64" s="32">
        <v>14987763</v>
      </c>
      <c r="D64" s="32">
        <v>7541059</v>
      </c>
      <c r="E64" s="52">
        <v>22528822</v>
      </c>
      <c r="F64" s="499">
        <v>980684212.83000004</v>
      </c>
      <c r="G64" s="499">
        <v>132818161.5</v>
      </c>
      <c r="H64" s="499">
        <v>1113502374.3299999</v>
      </c>
      <c r="I64" s="507">
        <v>74.290000000000006</v>
      </c>
      <c r="J64" s="397"/>
    </row>
    <row r="65" spans="1:10">
      <c r="A65" s="599"/>
      <c r="B65" s="72" t="s">
        <v>216</v>
      </c>
      <c r="C65" s="32">
        <v>15633408</v>
      </c>
      <c r="D65" s="32">
        <v>7401864</v>
      </c>
      <c r="E65" s="52">
        <v>23035272</v>
      </c>
      <c r="F65" s="499">
        <v>1017177163.14</v>
      </c>
      <c r="G65" s="499">
        <v>137449853.30000001</v>
      </c>
      <c r="H65" s="499">
        <v>1154627016.4400001</v>
      </c>
      <c r="I65" s="507">
        <v>73.86</v>
      </c>
      <c r="J65" s="397"/>
    </row>
    <row r="66" spans="1:10">
      <c r="A66" s="599"/>
      <c r="B66" s="72" t="s">
        <v>217</v>
      </c>
      <c r="C66" s="32">
        <v>18217402</v>
      </c>
      <c r="D66" s="32">
        <v>8485769</v>
      </c>
      <c r="E66" s="52">
        <v>26703171</v>
      </c>
      <c r="F66" s="499">
        <v>1201423191.1099999</v>
      </c>
      <c r="G66" s="499">
        <v>158786478.80000001</v>
      </c>
      <c r="H66" s="499">
        <v>1360209669.9100001</v>
      </c>
      <c r="I66" s="507">
        <v>74.67</v>
      </c>
      <c r="J66" s="397"/>
    </row>
    <row r="67" spans="1:10">
      <c r="A67" s="599"/>
      <c r="B67" s="72" t="s">
        <v>218</v>
      </c>
      <c r="C67" s="32">
        <v>16780554</v>
      </c>
      <c r="D67" s="32">
        <v>7868818</v>
      </c>
      <c r="E67" s="52">
        <v>24649372</v>
      </c>
      <c r="F67" s="499">
        <v>1049371274.78</v>
      </c>
      <c r="G67" s="499">
        <v>142479242.09999999</v>
      </c>
      <c r="H67" s="499">
        <v>1191850516.8800001</v>
      </c>
      <c r="I67" s="507">
        <v>71.03</v>
      </c>
      <c r="J67" s="397"/>
    </row>
    <row r="68" spans="1:10">
      <c r="A68" s="599"/>
      <c r="B68" s="72" t="s">
        <v>219</v>
      </c>
      <c r="C68" s="32">
        <v>17469082</v>
      </c>
      <c r="D68" s="32">
        <v>8399785</v>
      </c>
      <c r="E68" s="52">
        <v>25868867</v>
      </c>
      <c r="F68" s="499">
        <v>1114742855.6099999</v>
      </c>
      <c r="G68" s="499">
        <v>143040290.30000001</v>
      </c>
      <c r="H68" s="499">
        <v>1257783145.9100001</v>
      </c>
      <c r="I68" s="507">
        <v>72</v>
      </c>
      <c r="J68" s="397"/>
    </row>
    <row r="69" spans="1:10">
      <c r="A69" s="599"/>
      <c r="B69" s="72" t="s">
        <v>220</v>
      </c>
      <c r="C69" s="32">
        <v>17737005</v>
      </c>
      <c r="D69" s="32">
        <v>8375363</v>
      </c>
      <c r="E69" s="52">
        <v>26112368</v>
      </c>
      <c r="F69" s="499">
        <v>1150237316.8399999</v>
      </c>
      <c r="G69" s="499">
        <v>136161839.19999999</v>
      </c>
      <c r="H69" s="499">
        <v>1286399156.04</v>
      </c>
      <c r="I69" s="507">
        <v>72.53</v>
      </c>
      <c r="J69" s="397"/>
    </row>
    <row r="70" spans="1:10" ht="15" thickBot="1">
      <c r="A70" s="600" t="s">
        <v>10</v>
      </c>
      <c r="B70" s="601"/>
      <c r="C70" s="64">
        <v>213207599</v>
      </c>
      <c r="D70" s="64">
        <v>93590013</v>
      </c>
      <c r="E70" s="55">
        <v>306797612</v>
      </c>
      <c r="F70" s="501">
        <v>13558469142.92</v>
      </c>
      <c r="G70" s="501">
        <v>1504227369.9000001</v>
      </c>
      <c r="H70" s="501">
        <v>15062696512.82</v>
      </c>
      <c r="I70" s="510">
        <v>70.650000000000006</v>
      </c>
      <c r="J70" s="397"/>
    </row>
    <row r="72" spans="1:10" ht="15" customHeight="1">
      <c r="A72" s="559" t="s">
        <v>416</v>
      </c>
      <c r="B72" s="560"/>
      <c r="C72" s="560"/>
      <c r="D72" s="560"/>
      <c r="E72" s="560"/>
      <c r="F72" s="560"/>
      <c r="G72" s="560"/>
      <c r="H72" s="560"/>
      <c r="I72" s="560"/>
      <c r="J72"/>
    </row>
    <row r="73" spans="1:10">
      <c r="A73" s="212" t="s">
        <v>181</v>
      </c>
      <c r="B73" s="212"/>
      <c r="C73" s="212"/>
      <c r="D73" s="212"/>
      <c r="E73" s="212"/>
      <c r="F73" s="212"/>
      <c r="G73" s="212"/>
      <c r="H73" s="212"/>
      <c r="I73" s="212"/>
      <c r="J73"/>
    </row>
    <row r="74" spans="1:10">
      <c r="A74" s="594" t="s">
        <v>480</v>
      </c>
      <c r="B74" s="595"/>
      <c r="C74" s="595"/>
      <c r="D74" s="595"/>
      <c r="E74" s="595"/>
      <c r="F74" s="595"/>
      <c r="G74" s="595"/>
      <c r="H74" s="595"/>
      <c r="I74" s="595"/>
      <c r="J74"/>
    </row>
    <row r="75" spans="1:10">
      <c r="A75" s="595"/>
      <c r="B75" s="595"/>
      <c r="C75" s="595"/>
      <c r="D75" s="595"/>
      <c r="E75" s="595"/>
      <c r="F75" s="595"/>
      <c r="G75" s="595"/>
      <c r="H75" s="595"/>
      <c r="I75" s="595"/>
      <c r="J75"/>
    </row>
  </sheetData>
  <mergeCells count="29">
    <mergeCell ref="B13:C13"/>
    <mergeCell ref="A24:C24"/>
    <mergeCell ref="A25:A33"/>
    <mergeCell ref="B25:C25"/>
    <mergeCell ref="B26:C26"/>
    <mergeCell ref="B27:C27"/>
    <mergeCell ref="B28:C28"/>
    <mergeCell ref="B29:C29"/>
    <mergeCell ref="B30:C30"/>
    <mergeCell ref="B31:C31"/>
    <mergeCell ref="B32:C32"/>
    <mergeCell ref="B33:C33"/>
    <mergeCell ref="B14:C14"/>
    <mergeCell ref="A5:C5"/>
    <mergeCell ref="A74:I75"/>
    <mergeCell ref="A6:A14"/>
    <mergeCell ref="A58:A63"/>
    <mergeCell ref="A64:A69"/>
    <mergeCell ref="A70:B70"/>
    <mergeCell ref="A44:A49"/>
    <mergeCell ref="A50:A55"/>
    <mergeCell ref="A56:B56"/>
    <mergeCell ref="B6:C6"/>
    <mergeCell ref="B7:C7"/>
    <mergeCell ref="B8:C8"/>
    <mergeCell ref="B9:C9"/>
    <mergeCell ref="B10:C10"/>
    <mergeCell ref="B11:C11"/>
    <mergeCell ref="B12:C12"/>
  </mergeCells>
  <pageMargins left="0.70866141732283472" right="0.70866141732283472" top="0.74803149606299213" bottom="0.35433070866141736" header="0.31496062992125984" footer="0.31496062992125984"/>
  <pageSetup paperSize="9" scale="61" orientation="portrait" verticalDpi="1200" r:id="rId1"/>
  <headerFooter>
    <oddHeader>&amp;CPBS Expenditure and Prescriptions 2020-21</oddHeader>
    <oddFooter>&amp;CPage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2:J57"/>
  <sheetViews>
    <sheetView showGridLines="0" zoomScaleNormal="100" workbookViewId="0"/>
  </sheetViews>
  <sheetFormatPr defaultColWidth="9.1796875" defaultRowHeight="14.5"/>
  <cols>
    <col min="1" max="1" width="41.54296875" style="3" customWidth="1"/>
    <col min="2" max="4" width="16.54296875" style="3" bestFit="1" customWidth="1"/>
    <col min="5" max="6" width="16.453125" style="3" bestFit="1" customWidth="1"/>
    <col min="7" max="7" width="15" style="3" bestFit="1" customWidth="1"/>
    <col min="8" max="8" width="14" style="3" bestFit="1" customWidth="1"/>
    <col min="9" max="9" width="13.7265625" style="3" customWidth="1"/>
    <col min="10" max="10" width="16.26953125" style="3" customWidth="1"/>
    <col min="11" max="16384" width="9.1796875" style="3"/>
  </cols>
  <sheetData>
    <row r="2" spans="1:10">
      <c r="A2" s="1" t="s">
        <v>463</v>
      </c>
    </row>
    <row r="3" spans="1:10">
      <c r="A3" s="3" t="s">
        <v>487</v>
      </c>
    </row>
    <row r="4" spans="1:10" ht="15" thickBot="1"/>
    <row r="5" spans="1:10">
      <c r="A5" s="90" t="s">
        <v>382</v>
      </c>
      <c r="B5" s="73" t="s">
        <v>91</v>
      </c>
      <c r="C5" s="73" t="s">
        <v>221</v>
      </c>
      <c r="D5" s="73" t="s">
        <v>222</v>
      </c>
      <c r="E5" s="73" t="s">
        <v>94</v>
      </c>
      <c r="F5" s="73" t="s">
        <v>95</v>
      </c>
      <c r="G5" s="73" t="s">
        <v>223</v>
      </c>
      <c r="H5" s="73" t="s">
        <v>97</v>
      </c>
      <c r="I5" s="73" t="s">
        <v>98</v>
      </c>
      <c r="J5" s="74" t="s">
        <v>46</v>
      </c>
    </row>
    <row r="6" spans="1:10">
      <c r="A6" s="7" t="s">
        <v>202</v>
      </c>
      <c r="B6" s="32">
        <v>45742518</v>
      </c>
      <c r="C6" s="32">
        <v>35391819</v>
      </c>
      <c r="D6" s="32">
        <v>29944060</v>
      </c>
      <c r="E6" s="32">
        <v>12076539</v>
      </c>
      <c r="F6" s="32">
        <v>13321814</v>
      </c>
      <c r="G6" s="32">
        <v>4116529</v>
      </c>
      <c r="H6" s="32">
        <v>555134</v>
      </c>
      <c r="I6" s="32">
        <v>1492728</v>
      </c>
      <c r="J6" s="75">
        <v>142641141</v>
      </c>
    </row>
    <row r="7" spans="1:10">
      <c r="A7" s="7" t="s">
        <v>203</v>
      </c>
      <c r="B7" s="32">
        <v>17274830</v>
      </c>
      <c r="C7" s="32">
        <v>12205926</v>
      </c>
      <c r="D7" s="32">
        <v>10403112</v>
      </c>
      <c r="E7" s="32">
        <v>4259326</v>
      </c>
      <c r="F7" s="32">
        <v>4318107</v>
      </c>
      <c r="G7" s="32">
        <v>1504633</v>
      </c>
      <c r="H7" s="32">
        <v>90031</v>
      </c>
      <c r="I7" s="32">
        <v>513592</v>
      </c>
      <c r="J7" s="75">
        <v>50569557</v>
      </c>
    </row>
    <row r="8" spans="1:10">
      <c r="A8" s="7" t="s">
        <v>204</v>
      </c>
      <c r="B8" s="32">
        <v>4556381</v>
      </c>
      <c r="C8" s="32">
        <v>3284855</v>
      </c>
      <c r="D8" s="32">
        <v>2901067</v>
      </c>
      <c r="E8" s="32">
        <v>903429</v>
      </c>
      <c r="F8" s="32">
        <v>1543047</v>
      </c>
      <c r="G8" s="32">
        <v>321513</v>
      </c>
      <c r="H8" s="32">
        <v>137174</v>
      </c>
      <c r="I8" s="32">
        <v>318312</v>
      </c>
      <c r="J8" s="75">
        <v>13965778</v>
      </c>
    </row>
    <row r="9" spans="1:10">
      <c r="A9" s="7" t="s">
        <v>205</v>
      </c>
      <c r="B9" s="32">
        <v>977502</v>
      </c>
      <c r="C9" s="32">
        <v>658403</v>
      </c>
      <c r="D9" s="32">
        <v>509711</v>
      </c>
      <c r="E9" s="32">
        <v>186521</v>
      </c>
      <c r="F9" s="32">
        <v>311438</v>
      </c>
      <c r="G9" s="32">
        <v>55183</v>
      </c>
      <c r="H9" s="32">
        <v>9179</v>
      </c>
      <c r="I9" s="32">
        <v>79409</v>
      </c>
      <c r="J9" s="75">
        <v>2787346</v>
      </c>
    </row>
    <row r="10" spans="1:10">
      <c r="A10" s="13" t="s">
        <v>10</v>
      </c>
      <c r="B10" s="37">
        <v>68551231</v>
      </c>
      <c r="C10" s="37">
        <v>51541003</v>
      </c>
      <c r="D10" s="37">
        <v>43757950</v>
      </c>
      <c r="E10" s="37">
        <v>17425815</v>
      </c>
      <c r="F10" s="37">
        <v>19494406</v>
      </c>
      <c r="G10" s="37">
        <v>5997858</v>
      </c>
      <c r="H10" s="37">
        <v>791518</v>
      </c>
      <c r="I10" s="37">
        <v>2404041</v>
      </c>
      <c r="J10" s="76">
        <v>209963822</v>
      </c>
    </row>
    <row r="11" spans="1:10" ht="13.5" customHeight="1">
      <c r="A11" s="77"/>
      <c r="B11" s="78"/>
      <c r="C11" s="78"/>
      <c r="D11" s="78"/>
      <c r="E11" s="78"/>
      <c r="F11" s="78"/>
      <c r="G11" s="78"/>
      <c r="H11" s="78"/>
      <c r="I11" s="78"/>
      <c r="J11" s="79"/>
    </row>
    <row r="12" spans="1:10" ht="13.5" customHeight="1">
      <c r="A12" s="13" t="s">
        <v>384</v>
      </c>
      <c r="B12" s="80" t="s">
        <v>91</v>
      </c>
      <c r="C12" s="80" t="s">
        <v>221</v>
      </c>
      <c r="D12" s="80" t="s">
        <v>222</v>
      </c>
      <c r="E12" s="80" t="s">
        <v>94</v>
      </c>
      <c r="F12" s="80" t="s">
        <v>95</v>
      </c>
      <c r="G12" s="80" t="s">
        <v>223</v>
      </c>
      <c r="H12" s="80" t="s">
        <v>97</v>
      </c>
      <c r="I12" s="80" t="s">
        <v>98</v>
      </c>
      <c r="J12" s="81" t="s">
        <v>46</v>
      </c>
    </row>
    <row r="13" spans="1:10" ht="13.5" customHeight="1">
      <c r="A13" s="7" t="s">
        <v>202</v>
      </c>
      <c r="B13" s="32">
        <v>46180362</v>
      </c>
      <c r="C13" s="32">
        <v>35759930</v>
      </c>
      <c r="D13" s="32">
        <v>30252841</v>
      </c>
      <c r="E13" s="32">
        <v>12190385</v>
      </c>
      <c r="F13" s="32">
        <v>13464088</v>
      </c>
      <c r="G13" s="32">
        <v>4155386</v>
      </c>
      <c r="H13" s="32">
        <v>566006</v>
      </c>
      <c r="I13" s="32">
        <v>1529302</v>
      </c>
      <c r="J13" s="75">
        <v>144098300</v>
      </c>
    </row>
    <row r="14" spans="1:10" ht="13.5" customHeight="1">
      <c r="A14" s="7" t="s">
        <v>203</v>
      </c>
      <c r="B14" s="32">
        <v>17326007</v>
      </c>
      <c r="C14" s="32">
        <v>12255118</v>
      </c>
      <c r="D14" s="32">
        <v>10440032</v>
      </c>
      <c r="E14" s="32">
        <v>4271637</v>
      </c>
      <c r="F14" s="32">
        <v>4334083</v>
      </c>
      <c r="G14" s="32">
        <v>1509522</v>
      </c>
      <c r="H14" s="32">
        <v>90472</v>
      </c>
      <c r="I14" s="32">
        <v>516215</v>
      </c>
      <c r="J14" s="75">
        <v>50743086</v>
      </c>
    </row>
    <row r="15" spans="1:10" ht="13.5" customHeight="1">
      <c r="A15" s="7" t="s">
        <v>204</v>
      </c>
      <c r="B15" s="32">
        <v>5080621</v>
      </c>
      <c r="C15" s="32">
        <v>3680008</v>
      </c>
      <c r="D15" s="32">
        <v>3179917</v>
      </c>
      <c r="E15" s="32">
        <v>1005592</v>
      </c>
      <c r="F15" s="32">
        <v>1714654</v>
      </c>
      <c r="G15" s="32">
        <v>347576</v>
      </c>
      <c r="H15" s="32">
        <v>152440</v>
      </c>
      <c r="I15" s="32">
        <v>391720</v>
      </c>
      <c r="J15" s="75">
        <v>15552528</v>
      </c>
    </row>
    <row r="16" spans="1:10" ht="13.5" customHeight="1">
      <c r="A16" s="7" t="s">
        <v>205</v>
      </c>
      <c r="B16" s="32">
        <v>983370</v>
      </c>
      <c r="C16" s="32">
        <v>667177</v>
      </c>
      <c r="D16" s="32">
        <v>516430</v>
      </c>
      <c r="E16" s="32">
        <v>187665</v>
      </c>
      <c r="F16" s="32">
        <v>314388</v>
      </c>
      <c r="G16" s="32">
        <v>55506</v>
      </c>
      <c r="H16" s="32">
        <v>9237</v>
      </c>
      <c r="I16" s="32">
        <v>79912</v>
      </c>
      <c r="J16" s="75">
        <v>2813685</v>
      </c>
    </row>
    <row r="17" spans="1:10" ht="13.5" customHeight="1">
      <c r="A17" s="13" t="s">
        <v>10</v>
      </c>
      <c r="B17" s="37">
        <v>69570360</v>
      </c>
      <c r="C17" s="37">
        <v>52362233</v>
      </c>
      <c r="D17" s="37">
        <v>44389220</v>
      </c>
      <c r="E17" s="37">
        <v>17655279</v>
      </c>
      <c r="F17" s="37">
        <v>19827213</v>
      </c>
      <c r="G17" s="37">
        <v>6067990</v>
      </c>
      <c r="H17" s="37">
        <v>818155</v>
      </c>
      <c r="I17" s="37">
        <v>2517149</v>
      </c>
      <c r="J17" s="76">
        <v>213207599</v>
      </c>
    </row>
    <row r="18" spans="1:10" ht="13.5" customHeight="1">
      <c r="A18" s="77"/>
      <c r="B18" s="78"/>
      <c r="C18" s="78"/>
      <c r="D18" s="78"/>
      <c r="E18" s="78"/>
      <c r="F18" s="78"/>
      <c r="G18" s="78"/>
      <c r="H18" s="78"/>
      <c r="I18" s="78"/>
      <c r="J18" s="79"/>
    </row>
    <row r="19" spans="1:10">
      <c r="A19" s="13" t="s">
        <v>385</v>
      </c>
      <c r="B19" s="80" t="s">
        <v>91</v>
      </c>
      <c r="C19" s="80" t="s">
        <v>221</v>
      </c>
      <c r="D19" s="80" t="s">
        <v>222</v>
      </c>
      <c r="E19" s="80" t="s">
        <v>94</v>
      </c>
      <c r="F19" s="80" t="s">
        <v>95</v>
      </c>
      <c r="G19" s="80" t="s">
        <v>223</v>
      </c>
      <c r="H19" s="80" t="s">
        <v>97</v>
      </c>
      <c r="I19" s="80" t="s">
        <v>98</v>
      </c>
      <c r="J19" s="81" t="s">
        <v>46</v>
      </c>
    </row>
    <row r="20" spans="1:10">
      <c r="A20" s="7" t="s">
        <v>202</v>
      </c>
      <c r="B20" s="499">
        <v>1620137955.48</v>
      </c>
      <c r="C20" s="499">
        <v>1204696767.76</v>
      </c>
      <c r="D20" s="499">
        <v>1039217181.6799999</v>
      </c>
      <c r="E20" s="499">
        <v>412868837.08999997</v>
      </c>
      <c r="F20" s="499">
        <v>470115796.54000002</v>
      </c>
      <c r="G20" s="499">
        <v>145061878.53999999</v>
      </c>
      <c r="H20" s="499">
        <v>18916496.300000001</v>
      </c>
      <c r="I20" s="499">
        <v>55894308.060000002</v>
      </c>
      <c r="J20" s="511">
        <v>4966909221.4499998</v>
      </c>
    </row>
    <row r="21" spans="1:10">
      <c r="A21" s="7" t="s">
        <v>203</v>
      </c>
      <c r="B21" s="499">
        <v>604597754.24000001</v>
      </c>
      <c r="C21" s="499">
        <v>432533880.81999999</v>
      </c>
      <c r="D21" s="499">
        <v>364062837.29000002</v>
      </c>
      <c r="E21" s="499">
        <v>149012675.77000001</v>
      </c>
      <c r="F21" s="499">
        <v>158823504.59</v>
      </c>
      <c r="G21" s="499">
        <v>55982702.770000003</v>
      </c>
      <c r="H21" s="499">
        <v>2947101.25</v>
      </c>
      <c r="I21" s="499">
        <v>19833340.100000001</v>
      </c>
      <c r="J21" s="511">
        <v>1787793796.8299999</v>
      </c>
    </row>
    <row r="22" spans="1:10">
      <c r="A22" s="7" t="s">
        <v>204</v>
      </c>
      <c r="B22" s="499">
        <v>723323759.75</v>
      </c>
      <c r="C22" s="499">
        <v>596323607.91999996</v>
      </c>
      <c r="D22" s="499">
        <v>411141809.33999997</v>
      </c>
      <c r="E22" s="499">
        <v>150667135.62</v>
      </c>
      <c r="F22" s="499">
        <v>244898361.61000001</v>
      </c>
      <c r="G22" s="499">
        <v>55319967.090000004</v>
      </c>
      <c r="H22" s="499">
        <v>15205677.35</v>
      </c>
      <c r="I22" s="499">
        <v>50861666.710000001</v>
      </c>
      <c r="J22" s="511">
        <v>2247741985.3899999</v>
      </c>
    </row>
    <row r="23" spans="1:10">
      <c r="A23" s="7" t="s">
        <v>205</v>
      </c>
      <c r="B23" s="499">
        <v>40755125.07</v>
      </c>
      <c r="C23" s="499">
        <v>28959430.379999999</v>
      </c>
      <c r="D23" s="499">
        <v>21006965.300000001</v>
      </c>
      <c r="E23" s="499">
        <v>7957718.0599999996</v>
      </c>
      <c r="F23" s="499">
        <v>14289768.939999999</v>
      </c>
      <c r="G23" s="499">
        <v>2628548.75</v>
      </c>
      <c r="H23" s="499">
        <v>337801.9</v>
      </c>
      <c r="I23" s="499">
        <v>3527612.02</v>
      </c>
      <c r="J23" s="511">
        <v>119462970.42</v>
      </c>
    </row>
    <row r="24" spans="1:10">
      <c r="A24" s="13" t="s">
        <v>10</v>
      </c>
      <c r="B24" s="505">
        <v>2988814594.5400004</v>
      </c>
      <c r="C24" s="505">
        <v>2262513686.8800001</v>
      </c>
      <c r="D24" s="505">
        <v>1835428793.6099999</v>
      </c>
      <c r="E24" s="505">
        <v>720506366.53999996</v>
      </c>
      <c r="F24" s="505">
        <v>888127431.68000007</v>
      </c>
      <c r="G24" s="505">
        <v>258993097.15000001</v>
      </c>
      <c r="H24" s="505">
        <v>37407076.799999997</v>
      </c>
      <c r="I24" s="505">
        <v>130116926.89</v>
      </c>
      <c r="J24" s="512">
        <v>9121907974.0900002</v>
      </c>
    </row>
    <row r="25" spans="1:10" ht="13.5" customHeight="1">
      <c r="A25" s="77"/>
      <c r="B25" s="82"/>
      <c r="C25" s="82"/>
      <c r="D25" s="82"/>
      <c r="E25" s="82"/>
      <c r="F25" s="82"/>
      <c r="G25" s="82"/>
      <c r="H25" s="82"/>
      <c r="I25" s="82"/>
      <c r="J25" s="83"/>
    </row>
    <row r="26" spans="1:10" ht="13.5" customHeight="1">
      <c r="A26" s="13" t="s">
        <v>403</v>
      </c>
      <c r="B26" s="80" t="s">
        <v>91</v>
      </c>
      <c r="C26" s="80" t="s">
        <v>221</v>
      </c>
      <c r="D26" s="80" t="s">
        <v>222</v>
      </c>
      <c r="E26" s="80" t="s">
        <v>94</v>
      </c>
      <c r="F26" s="80" t="s">
        <v>95</v>
      </c>
      <c r="G26" s="80" t="s">
        <v>223</v>
      </c>
      <c r="H26" s="80" t="s">
        <v>97</v>
      </c>
      <c r="I26" s="80" t="s">
        <v>98</v>
      </c>
      <c r="J26" s="81" t="s">
        <v>46</v>
      </c>
    </row>
    <row r="27" spans="1:10" ht="13.5" customHeight="1">
      <c r="A27" s="7" t="s">
        <v>202</v>
      </c>
      <c r="B27" s="499">
        <v>2226074317.7399998</v>
      </c>
      <c r="C27" s="499">
        <v>1696129152.3</v>
      </c>
      <c r="D27" s="499">
        <v>1511542425.25</v>
      </c>
      <c r="E27" s="499">
        <v>582594117.85000002</v>
      </c>
      <c r="F27" s="499">
        <v>674467499.82000005</v>
      </c>
      <c r="G27" s="499">
        <v>204471156.37</v>
      </c>
      <c r="H27" s="499">
        <v>29777739.84</v>
      </c>
      <c r="I27" s="499">
        <v>85589596.019999996</v>
      </c>
      <c r="J27" s="511">
        <v>7010646005.1899996</v>
      </c>
    </row>
    <row r="28" spans="1:10" ht="13.5" customHeight="1">
      <c r="A28" s="7" t="s">
        <v>203</v>
      </c>
      <c r="B28" s="499">
        <v>653888114.84000003</v>
      </c>
      <c r="C28" s="499">
        <v>484958178.31</v>
      </c>
      <c r="D28" s="499">
        <v>410995629.33999997</v>
      </c>
      <c r="E28" s="499">
        <v>167353069.53</v>
      </c>
      <c r="F28" s="499">
        <v>179089851.93000001</v>
      </c>
      <c r="G28" s="499">
        <v>63906999.079999998</v>
      </c>
      <c r="H28" s="499">
        <v>3097450.41</v>
      </c>
      <c r="I28" s="499">
        <v>22040300.949999999</v>
      </c>
      <c r="J28" s="511">
        <v>1985329594.3900001</v>
      </c>
    </row>
    <row r="29" spans="1:10" ht="13.5" customHeight="1">
      <c r="A29" s="7" t="s">
        <v>204</v>
      </c>
      <c r="B29" s="499">
        <v>1457035858.3699999</v>
      </c>
      <c r="C29" s="499">
        <v>1112875735.6900001</v>
      </c>
      <c r="D29" s="499">
        <v>817960521.48000002</v>
      </c>
      <c r="E29" s="499">
        <v>292989069.63</v>
      </c>
      <c r="F29" s="499">
        <v>493170896.57999998</v>
      </c>
      <c r="G29" s="499">
        <v>93672975.290000007</v>
      </c>
      <c r="H29" s="499">
        <v>35282994.450000003</v>
      </c>
      <c r="I29" s="499">
        <v>112002041.76000001</v>
      </c>
      <c r="J29" s="511">
        <v>4414990093.25</v>
      </c>
    </row>
    <row r="30" spans="1:10" ht="13.5" customHeight="1">
      <c r="A30" s="7" t="s">
        <v>205</v>
      </c>
      <c r="B30" s="499">
        <v>47004168.509999998</v>
      </c>
      <c r="C30" s="499">
        <v>37746098.799999997</v>
      </c>
      <c r="D30" s="499">
        <v>27462193.07</v>
      </c>
      <c r="E30" s="499">
        <v>9739378.9499999993</v>
      </c>
      <c r="F30" s="499">
        <v>17768027.199999999</v>
      </c>
      <c r="G30" s="499">
        <v>3172975.14</v>
      </c>
      <c r="H30" s="499">
        <v>383166.39</v>
      </c>
      <c r="I30" s="499">
        <v>4227442.03</v>
      </c>
      <c r="J30" s="511">
        <v>147503450.09</v>
      </c>
    </row>
    <row r="31" spans="1:10" ht="13.5" customHeight="1">
      <c r="A31" s="13" t="s">
        <v>10</v>
      </c>
      <c r="B31" s="505">
        <v>4384002459.46</v>
      </c>
      <c r="C31" s="505">
        <v>3331709165.1000004</v>
      </c>
      <c r="D31" s="505">
        <v>2767960769.1399999</v>
      </c>
      <c r="E31" s="505">
        <v>1052675635.96</v>
      </c>
      <c r="F31" s="505">
        <v>1364496275.53</v>
      </c>
      <c r="G31" s="505">
        <v>365224105.88</v>
      </c>
      <c r="H31" s="505">
        <v>68541351.090000004</v>
      </c>
      <c r="I31" s="505">
        <v>223859380.76000002</v>
      </c>
      <c r="J31" s="512">
        <v>13558469142.92</v>
      </c>
    </row>
    <row r="32" spans="1:10" ht="13.5" customHeight="1">
      <c r="A32" s="77"/>
      <c r="B32" s="82"/>
      <c r="C32" s="82"/>
      <c r="D32" s="82"/>
      <c r="E32" s="82"/>
      <c r="F32" s="82"/>
      <c r="G32" s="82"/>
      <c r="H32" s="82"/>
      <c r="I32" s="82"/>
      <c r="J32" s="83"/>
    </row>
    <row r="33" spans="1:10">
      <c r="A33" s="13" t="s">
        <v>383</v>
      </c>
      <c r="B33" s="80" t="s">
        <v>91</v>
      </c>
      <c r="C33" s="80" t="s">
        <v>221</v>
      </c>
      <c r="D33" s="80" t="s">
        <v>222</v>
      </c>
      <c r="E33" s="80" t="s">
        <v>94</v>
      </c>
      <c r="F33" s="80" t="s">
        <v>95</v>
      </c>
      <c r="G33" s="80" t="s">
        <v>223</v>
      </c>
      <c r="H33" s="80" t="s">
        <v>97</v>
      </c>
      <c r="I33" s="80" t="s">
        <v>98</v>
      </c>
      <c r="J33" s="81" t="s">
        <v>46</v>
      </c>
    </row>
    <row r="34" spans="1:10">
      <c r="A34" s="7" t="s">
        <v>202</v>
      </c>
      <c r="B34" s="499">
        <v>2518164338.2399998</v>
      </c>
      <c r="C34" s="499">
        <v>1929250313.0999999</v>
      </c>
      <c r="D34" s="499">
        <v>1701745997.05</v>
      </c>
      <c r="E34" s="499">
        <v>660661498.45000005</v>
      </c>
      <c r="F34" s="499">
        <v>759773978.22000003</v>
      </c>
      <c r="G34" s="499">
        <v>230731691.77000001</v>
      </c>
      <c r="H34" s="499">
        <v>32634576.239999998</v>
      </c>
      <c r="I34" s="499">
        <v>95467433.219999999</v>
      </c>
      <c r="J34" s="511">
        <v>7928429826.29</v>
      </c>
    </row>
    <row r="35" spans="1:10">
      <c r="A35" s="7" t="s">
        <v>203</v>
      </c>
      <c r="B35" s="499">
        <v>653888114.84000003</v>
      </c>
      <c r="C35" s="499">
        <v>484958178.31</v>
      </c>
      <c r="D35" s="499">
        <v>410995629.33999997</v>
      </c>
      <c r="E35" s="499">
        <v>167353069.53</v>
      </c>
      <c r="F35" s="499">
        <v>179089851.93000001</v>
      </c>
      <c r="G35" s="499">
        <v>63906999.079999998</v>
      </c>
      <c r="H35" s="499">
        <v>3097450.41</v>
      </c>
      <c r="I35" s="499">
        <v>22040300.949999999</v>
      </c>
      <c r="J35" s="511">
        <v>1985329594.3900001</v>
      </c>
    </row>
    <row r="36" spans="1:10">
      <c r="A36" s="7" t="s">
        <v>204</v>
      </c>
      <c r="B36" s="499">
        <v>1639255978.6700001</v>
      </c>
      <c r="C36" s="499">
        <v>1256388004.99</v>
      </c>
      <c r="D36" s="499">
        <v>929009679.08000004</v>
      </c>
      <c r="E36" s="499">
        <v>330032524.02999997</v>
      </c>
      <c r="F36" s="499">
        <v>556207929.77999997</v>
      </c>
      <c r="G36" s="499">
        <v>105846301.59</v>
      </c>
      <c r="H36" s="499">
        <v>39502775.549999997</v>
      </c>
      <c r="I36" s="499">
        <v>127266452.16</v>
      </c>
      <c r="J36" s="511">
        <v>4983509645.8500004</v>
      </c>
    </row>
    <row r="37" spans="1:10">
      <c r="A37" s="7" t="s">
        <v>205</v>
      </c>
      <c r="B37" s="499">
        <v>53245300.109999999</v>
      </c>
      <c r="C37" s="499">
        <v>42096455.799999997</v>
      </c>
      <c r="D37" s="499">
        <v>30692675.27</v>
      </c>
      <c r="E37" s="499">
        <v>10937595.75</v>
      </c>
      <c r="F37" s="499">
        <v>19760686</v>
      </c>
      <c r="G37" s="499">
        <v>3518597.34</v>
      </c>
      <c r="H37" s="499">
        <v>431696.19</v>
      </c>
      <c r="I37" s="499">
        <v>4744439.83</v>
      </c>
      <c r="J37" s="511">
        <v>165427446.28999999</v>
      </c>
    </row>
    <row r="38" spans="1:10">
      <c r="A38" s="13" t="s">
        <v>10</v>
      </c>
      <c r="B38" s="505">
        <v>4864553731.8599997</v>
      </c>
      <c r="C38" s="505">
        <v>3712692952.1999998</v>
      </c>
      <c r="D38" s="505">
        <v>3072443980.7399998</v>
      </c>
      <c r="E38" s="505">
        <v>1168984687.76</v>
      </c>
      <c r="F38" s="505">
        <v>1514832445.9300001</v>
      </c>
      <c r="G38" s="505">
        <v>404003589.78000003</v>
      </c>
      <c r="H38" s="505">
        <v>75666498.389999986</v>
      </c>
      <c r="I38" s="505">
        <v>249518626.16</v>
      </c>
      <c r="J38" s="512">
        <v>15062696512.820002</v>
      </c>
    </row>
    <row r="39" spans="1:10" ht="14.25" customHeight="1">
      <c r="A39" s="77"/>
      <c r="B39" s="82"/>
      <c r="C39" s="82"/>
      <c r="D39" s="82"/>
      <c r="E39" s="82"/>
      <c r="F39" s="82"/>
      <c r="G39" s="82"/>
      <c r="H39" s="82"/>
      <c r="I39" s="82"/>
      <c r="J39" s="83"/>
    </row>
    <row r="40" spans="1:10">
      <c r="A40" s="13" t="s">
        <v>47</v>
      </c>
      <c r="B40" s="80" t="s">
        <v>91</v>
      </c>
      <c r="C40" s="80" t="s">
        <v>221</v>
      </c>
      <c r="D40" s="80" t="s">
        <v>222</v>
      </c>
      <c r="E40" s="80" t="s">
        <v>94</v>
      </c>
      <c r="F40" s="80" t="s">
        <v>95</v>
      </c>
      <c r="G40" s="80" t="s">
        <v>223</v>
      </c>
      <c r="H40" s="80" t="s">
        <v>97</v>
      </c>
      <c r="I40" s="80" t="s">
        <v>98</v>
      </c>
      <c r="J40" s="81" t="s">
        <v>46</v>
      </c>
    </row>
    <row r="41" spans="1:10">
      <c r="A41" s="7" t="s">
        <v>375</v>
      </c>
      <c r="B41" s="52">
        <v>8169114</v>
      </c>
      <c r="C41" s="52">
        <v>6657142</v>
      </c>
      <c r="D41" s="52">
        <v>5193269</v>
      </c>
      <c r="E41" s="52">
        <v>1770309</v>
      </c>
      <c r="F41" s="52">
        <v>2669996</v>
      </c>
      <c r="G41" s="52">
        <v>541209</v>
      </c>
      <c r="H41" s="52">
        <v>246453</v>
      </c>
      <c r="I41" s="52">
        <v>431190</v>
      </c>
      <c r="J41" s="475">
        <v>25683372</v>
      </c>
    </row>
    <row r="42" spans="1:10">
      <c r="A42" s="7" t="s">
        <v>376</v>
      </c>
      <c r="B42" s="84">
        <v>8.3915135717288312</v>
      </c>
      <c r="C42" s="84">
        <v>7.7422117479242596</v>
      </c>
      <c r="D42" s="84">
        <v>8.4258970602139041</v>
      </c>
      <c r="E42" s="84">
        <v>9.8433748006703912</v>
      </c>
      <c r="F42" s="84">
        <v>7.3012865936877809</v>
      </c>
      <c r="G42" s="84">
        <v>11.082332333719506</v>
      </c>
      <c r="H42" s="84">
        <v>3.2116387303055753</v>
      </c>
      <c r="I42" s="84">
        <v>5.5753635288387953</v>
      </c>
      <c r="J42" s="85">
        <v>8.1750878350397294</v>
      </c>
    </row>
    <row r="43" spans="1:10">
      <c r="A43" s="7" t="s">
        <v>377</v>
      </c>
      <c r="B43" s="84">
        <v>8.5162674924110497</v>
      </c>
      <c r="C43" s="84">
        <v>7.8655724934213511</v>
      </c>
      <c r="D43" s="84">
        <v>8.5474524812791319</v>
      </c>
      <c r="E43" s="84">
        <v>9.9729928504006935</v>
      </c>
      <c r="F43" s="84">
        <v>7.4259335969042652</v>
      </c>
      <c r="G43" s="84">
        <v>11.211916283727728</v>
      </c>
      <c r="H43" s="84">
        <v>3.3197201900565219</v>
      </c>
      <c r="I43" s="84">
        <v>5.8376794452561516</v>
      </c>
      <c r="J43" s="85">
        <v>8.3013865546938312</v>
      </c>
    </row>
    <row r="44" spans="1:10">
      <c r="A44" s="7" t="s">
        <v>378</v>
      </c>
      <c r="B44" s="513">
        <v>365.86765646066397</v>
      </c>
      <c r="C44" s="513">
        <v>339.86261474969291</v>
      </c>
      <c r="D44" s="513">
        <v>353.42455659624022</v>
      </c>
      <c r="E44" s="513">
        <v>406.99469219215399</v>
      </c>
      <c r="F44" s="513">
        <v>332.63249520973068</v>
      </c>
      <c r="G44" s="513">
        <v>478.54543651343567</v>
      </c>
      <c r="H44" s="513">
        <v>151.78178719674744</v>
      </c>
      <c r="I44" s="513">
        <v>301.76239451285977</v>
      </c>
      <c r="J44" s="514">
        <v>355.16784844645787</v>
      </c>
    </row>
    <row r="45" spans="1:10">
      <c r="A45" s="7" t="s">
        <v>379</v>
      </c>
      <c r="B45" s="513">
        <v>536.65580618167405</v>
      </c>
      <c r="C45" s="513">
        <v>500.47139825168222</v>
      </c>
      <c r="D45" s="513">
        <v>532.99006254827157</v>
      </c>
      <c r="E45" s="513">
        <v>594.62818974540608</v>
      </c>
      <c r="F45" s="513">
        <v>511.04805982106342</v>
      </c>
      <c r="G45" s="513">
        <v>674.83006727530403</v>
      </c>
      <c r="H45" s="513">
        <v>278.11124672858517</v>
      </c>
      <c r="I45" s="513">
        <v>519.16644810872242</v>
      </c>
      <c r="J45" s="514">
        <v>527.90845154288934</v>
      </c>
    </row>
    <row r="46" spans="1:10">
      <c r="A46" s="7" t="s">
        <v>47</v>
      </c>
      <c r="B46" s="86">
        <v>0.31807015060172006</v>
      </c>
      <c r="C46" s="86">
        <v>0.25920046635620897</v>
      </c>
      <c r="D46" s="86">
        <v>0.20220355021918462</v>
      </c>
      <c r="E46" s="86">
        <v>6.8928215500674905E-2</v>
      </c>
      <c r="F46" s="86">
        <v>0.10395815627324947</v>
      </c>
      <c r="G46" s="86">
        <v>2.1072349845651109E-2</v>
      </c>
      <c r="H46" s="86">
        <v>9.5958194274490122E-3</v>
      </c>
      <c r="I46" s="86">
        <v>1.6788683355129536E-2</v>
      </c>
      <c r="J46" s="87">
        <v>1</v>
      </c>
    </row>
    <row r="47" spans="1:10">
      <c r="A47" s="7" t="s">
        <v>380</v>
      </c>
      <c r="B47" s="86">
        <v>0.32630337908359447</v>
      </c>
      <c r="C47" s="86">
        <v>0.24559271454485071</v>
      </c>
      <c r="D47" s="86">
        <v>0.20819717593649184</v>
      </c>
      <c r="E47" s="86">
        <v>8.2807925621825512E-2</v>
      </c>
      <c r="F47" s="86">
        <v>9.2994870225052345E-2</v>
      </c>
      <c r="G47" s="86">
        <v>2.8460477152130022E-2</v>
      </c>
      <c r="H47" s="86">
        <v>3.8373632264392227E-3</v>
      </c>
      <c r="I47" s="86">
        <v>1.1806094209615859E-2</v>
      </c>
      <c r="J47" s="87">
        <v>1</v>
      </c>
    </row>
    <row r="48" spans="1:10">
      <c r="A48" s="7" t="s">
        <v>381</v>
      </c>
      <c r="B48" s="86">
        <v>0.32334051973332484</v>
      </c>
      <c r="C48" s="86">
        <v>0.24572900745507553</v>
      </c>
      <c r="D48" s="86">
        <v>0.20414994790067295</v>
      </c>
      <c r="E48" s="86">
        <v>7.7639711745015785E-2</v>
      </c>
      <c r="F48" s="86">
        <v>0.10063793051758477</v>
      </c>
      <c r="G48" s="86">
        <v>2.6936972163314893E-2</v>
      </c>
      <c r="H48" s="86">
        <v>5.055242621235829E-3</v>
      </c>
      <c r="I48" s="86">
        <v>1.6510667863775429E-2</v>
      </c>
      <c r="J48" s="87">
        <v>1</v>
      </c>
    </row>
    <row r="49" spans="1:10" ht="15" thickBot="1">
      <c r="A49" s="14" t="s">
        <v>48</v>
      </c>
      <c r="B49" s="88">
        <v>0.32295371069315065</v>
      </c>
      <c r="C49" s="88">
        <v>0.24648262341607244</v>
      </c>
      <c r="D49" s="88">
        <v>0.20397702218357874</v>
      </c>
      <c r="E49" s="88">
        <v>7.7607929414568386E-2</v>
      </c>
      <c r="F49" s="88">
        <v>0.1005684768753531</v>
      </c>
      <c r="G49" s="88">
        <v>2.6821465163036965E-2</v>
      </c>
      <c r="H49" s="88">
        <v>5.0234364295662151E-3</v>
      </c>
      <c r="I49" s="88">
        <v>1.6565335824673382E-2</v>
      </c>
      <c r="J49" s="89">
        <v>1</v>
      </c>
    </row>
    <row r="51" spans="1:10">
      <c r="A51" s="212" t="s">
        <v>417</v>
      </c>
      <c r="B51"/>
      <c r="C51"/>
    </row>
    <row r="52" spans="1:10">
      <c r="A52" s="556" t="s">
        <v>462</v>
      </c>
    </row>
    <row r="53" spans="1:10">
      <c r="A53" s="160"/>
    </row>
    <row r="55" spans="1:10">
      <c r="A55"/>
      <c r="D55"/>
      <c r="E55"/>
      <c r="F55"/>
    </row>
    <row r="56" spans="1:10">
      <c r="A56"/>
      <c r="C56"/>
      <c r="D56"/>
      <c r="E56"/>
      <c r="F56"/>
    </row>
    <row r="57" spans="1:10">
      <c r="A57"/>
      <c r="B57"/>
      <c r="C57"/>
      <c r="D57"/>
      <c r="E57"/>
      <c r="F57"/>
    </row>
  </sheetData>
  <pageMargins left="0.70866141732283472" right="0.70866141732283472" top="0.74803149606299213" bottom="0.35433070866141736" header="0.31496062992125984" footer="0.31496062992125984"/>
  <pageSetup paperSize="9" scale="68" orientation="landscape" verticalDpi="1200" r:id="rId1"/>
  <headerFooter>
    <oddHeader>&amp;CPBS Expenditure and Prescriptions 2020-21</oddHeader>
    <oddFooter>&amp;CPage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pageSetUpPr fitToPage="1"/>
  </sheetPr>
  <dimension ref="A2:H60"/>
  <sheetViews>
    <sheetView showGridLines="0" zoomScaleNormal="100" workbookViewId="0"/>
  </sheetViews>
  <sheetFormatPr defaultColWidth="9.1796875" defaultRowHeight="14.5"/>
  <cols>
    <col min="1" max="1" width="6" style="3" customWidth="1"/>
    <col min="2" max="2" width="43" style="3" customWidth="1"/>
    <col min="3" max="3" width="20.1796875" style="3" customWidth="1"/>
    <col min="4" max="4" width="20.1796875" style="11" customWidth="1"/>
    <col min="5" max="5" width="20.1796875" style="3" customWidth="1"/>
    <col min="6" max="6" width="20.1796875" style="11" customWidth="1"/>
    <col min="7" max="7" width="20.1796875" style="496" customWidth="1"/>
    <col min="8" max="8" width="11.54296875" style="3" bestFit="1" customWidth="1"/>
    <col min="9" max="16384" width="9.1796875" style="3"/>
  </cols>
  <sheetData>
    <row r="2" spans="1:8">
      <c r="A2" s="1" t="s">
        <v>461</v>
      </c>
    </row>
    <row r="3" spans="1:8">
      <c r="A3" s="3" t="s">
        <v>201</v>
      </c>
    </row>
    <row r="4" spans="1:8" ht="15" thickBot="1"/>
    <row r="5" spans="1:8" ht="29">
      <c r="A5" s="90" t="s">
        <v>49</v>
      </c>
      <c r="B5" s="91" t="s">
        <v>50</v>
      </c>
      <c r="C5" s="61" t="s">
        <v>42</v>
      </c>
      <c r="D5" s="515" t="s">
        <v>31</v>
      </c>
      <c r="E5" s="62" t="s">
        <v>45</v>
      </c>
      <c r="F5" s="515" t="s">
        <v>36</v>
      </c>
      <c r="G5" s="517" t="s">
        <v>37</v>
      </c>
    </row>
    <row r="6" spans="1:8">
      <c r="A6" s="92">
        <v>1</v>
      </c>
      <c r="B6" s="93" t="s">
        <v>527</v>
      </c>
      <c r="C6" s="32">
        <v>349789</v>
      </c>
      <c r="D6" s="505">
        <v>425114369.22000003</v>
      </c>
      <c r="E6" s="499">
        <v>5389467.0999999996</v>
      </c>
      <c r="F6" s="499">
        <v>430503836.31999999</v>
      </c>
      <c r="G6" s="502">
        <v>1230.75</v>
      </c>
      <c r="H6" s="383"/>
    </row>
    <row r="7" spans="1:8">
      <c r="A7" s="92">
        <v>2</v>
      </c>
      <c r="B7" s="93" t="s">
        <v>528</v>
      </c>
      <c r="C7" s="32">
        <v>48058</v>
      </c>
      <c r="D7" s="505">
        <v>417541352.56999999</v>
      </c>
      <c r="E7" s="499">
        <v>215995</v>
      </c>
      <c r="F7" s="499">
        <v>417757347.56999999</v>
      </c>
      <c r="G7" s="502">
        <v>8692.77</v>
      </c>
      <c r="H7" s="383"/>
    </row>
    <row r="8" spans="1:8">
      <c r="A8" s="92">
        <v>3</v>
      </c>
      <c r="B8" s="93" t="s">
        <v>529</v>
      </c>
      <c r="C8" s="32">
        <v>48994</v>
      </c>
      <c r="D8" s="505">
        <v>389305205.74000001</v>
      </c>
      <c r="E8" s="499">
        <v>227663.4</v>
      </c>
      <c r="F8" s="499">
        <v>389532869.13999999</v>
      </c>
      <c r="G8" s="502">
        <v>7950.62</v>
      </c>
      <c r="H8" s="383"/>
    </row>
    <row r="9" spans="1:8">
      <c r="A9" s="92">
        <v>4</v>
      </c>
      <c r="B9" s="93" t="s">
        <v>530</v>
      </c>
      <c r="C9" s="32">
        <v>272918</v>
      </c>
      <c r="D9" s="505">
        <v>295374831.86000001</v>
      </c>
      <c r="E9" s="499">
        <v>7563345</v>
      </c>
      <c r="F9" s="499">
        <v>302938176.86000001</v>
      </c>
      <c r="G9" s="502">
        <v>1110</v>
      </c>
      <c r="H9" s="383"/>
    </row>
    <row r="10" spans="1:8">
      <c r="A10" s="92">
        <v>5</v>
      </c>
      <c r="B10" s="93" t="s">
        <v>531</v>
      </c>
      <c r="C10" s="32">
        <v>937305</v>
      </c>
      <c r="D10" s="505">
        <v>256166577.97</v>
      </c>
      <c r="E10" s="499">
        <v>10935510.9</v>
      </c>
      <c r="F10" s="499">
        <v>267102088.87</v>
      </c>
      <c r="G10" s="502">
        <v>284.97000000000003</v>
      </c>
      <c r="H10" s="383"/>
    </row>
    <row r="11" spans="1:8">
      <c r="A11" s="92">
        <v>6</v>
      </c>
      <c r="B11" s="93" t="s">
        <v>532</v>
      </c>
      <c r="C11" s="32">
        <v>35283</v>
      </c>
      <c r="D11" s="505">
        <v>245074776.63999999</v>
      </c>
      <c r="E11" s="499">
        <v>1045684</v>
      </c>
      <c r="F11" s="499">
        <v>246120460.63999999</v>
      </c>
      <c r="G11" s="502">
        <v>6975.61</v>
      </c>
      <c r="H11" s="383"/>
    </row>
    <row r="12" spans="1:8">
      <c r="A12" s="92">
        <v>7</v>
      </c>
      <c r="B12" s="93" t="s">
        <v>533</v>
      </c>
      <c r="C12" s="32">
        <v>2913163</v>
      </c>
      <c r="D12" s="505">
        <v>238986510.24000001</v>
      </c>
      <c r="E12" s="499">
        <v>33311036.300000001</v>
      </c>
      <c r="F12" s="499">
        <v>272297546.54000002</v>
      </c>
      <c r="G12" s="502">
        <v>93.47</v>
      </c>
      <c r="H12" s="383"/>
    </row>
    <row r="13" spans="1:8">
      <c r="A13" s="92">
        <v>8</v>
      </c>
      <c r="B13" s="93" t="s">
        <v>534</v>
      </c>
      <c r="C13" s="32">
        <v>39622</v>
      </c>
      <c r="D13" s="505">
        <v>216334172.19999999</v>
      </c>
      <c r="E13" s="499">
        <v>747023</v>
      </c>
      <c r="F13" s="499">
        <v>217081195.19999999</v>
      </c>
      <c r="G13" s="502">
        <v>5478.8</v>
      </c>
      <c r="H13" s="383"/>
    </row>
    <row r="14" spans="1:8">
      <c r="A14" s="92">
        <v>9</v>
      </c>
      <c r="B14" s="93" t="s">
        <v>535</v>
      </c>
      <c r="C14" s="32">
        <v>180171</v>
      </c>
      <c r="D14" s="505">
        <v>209791569.25</v>
      </c>
      <c r="E14" s="499">
        <v>2432132.7999999998</v>
      </c>
      <c r="F14" s="499">
        <v>212223702.05000001</v>
      </c>
      <c r="G14" s="502">
        <v>1177.9000000000001</v>
      </c>
      <c r="H14" s="383"/>
    </row>
    <row r="15" spans="1:8">
      <c r="A15" s="92">
        <v>10</v>
      </c>
      <c r="B15" s="93" t="s">
        <v>536</v>
      </c>
      <c r="C15" s="32">
        <v>10084</v>
      </c>
      <c r="D15" s="505">
        <v>175223837.75999999</v>
      </c>
      <c r="E15" s="499">
        <v>329573.09999999998</v>
      </c>
      <c r="F15" s="499">
        <v>175553410.86000001</v>
      </c>
      <c r="G15" s="502">
        <v>17409.099999999999</v>
      </c>
      <c r="H15" s="383"/>
    </row>
    <row r="16" spans="1:8">
      <c r="A16" s="92">
        <v>11</v>
      </c>
      <c r="B16" s="93" t="s">
        <v>537</v>
      </c>
      <c r="C16" s="32">
        <v>13639</v>
      </c>
      <c r="D16" s="505">
        <v>171763831.41999999</v>
      </c>
      <c r="E16" s="499">
        <v>277042.90000000002</v>
      </c>
      <c r="F16" s="499">
        <v>172040874.31999999</v>
      </c>
      <c r="G16" s="502">
        <v>12613.89</v>
      </c>
      <c r="H16" s="383"/>
    </row>
    <row r="17" spans="1:8">
      <c r="A17" s="92">
        <v>12</v>
      </c>
      <c r="B17" s="93" t="s">
        <v>538</v>
      </c>
      <c r="C17" s="32">
        <v>9127</v>
      </c>
      <c r="D17" s="505">
        <v>170911357.25</v>
      </c>
      <c r="E17" s="499">
        <v>240653.2</v>
      </c>
      <c r="F17" s="499">
        <v>171152010.44999999</v>
      </c>
      <c r="G17" s="502">
        <v>18752.27</v>
      </c>
      <c r="H17" s="383"/>
    </row>
    <row r="18" spans="1:8">
      <c r="A18" s="92">
        <v>13</v>
      </c>
      <c r="B18" s="93" t="s">
        <v>539</v>
      </c>
      <c r="C18" s="32">
        <v>2250190</v>
      </c>
      <c r="D18" s="505">
        <v>151170990.90000001</v>
      </c>
      <c r="E18" s="499">
        <v>30578823.100000001</v>
      </c>
      <c r="F18" s="499">
        <v>181749814</v>
      </c>
      <c r="G18" s="502">
        <v>80.77</v>
      </c>
      <c r="H18" s="383"/>
    </row>
    <row r="19" spans="1:8">
      <c r="A19" s="92">
        <v>14</v>
      </c>
      <c r="B19" s="93" t="s">
        <v>540</v>
      </c>
      <c r="C19" s="32">
        <v>15593</v>
      </c>
      <c r="D19" s="505">
        <v>143799895.63999999</v>
      </c>
      <c r="E19" s="499">
        <v>215491.20000000001</v>
      </c>
      <c r="F19" s="499">
        <v>144015386.84</v>
      </c>
      <c r="G19" s="502">
        <v>9235.9</v>
      </c>
      <c r="H19" s="383"/>
    </row>
    <row r="20" spans="1:8">
      <c r="A20" s="92">
        <v>15</v>
      </c>
      <c r="B20" s="93" t="s">
        <v>541</v>
      </c>
      <c r="C20" s="32">
        <v>6547</v>
      </c>
      <c r="D20" s="505">
        <v>130515686.59999999</v>
      </c>
      <c r="E20" s="499">
        <v>107943.6</v>
      </c>
      <c r="F20" s="499">
        <v>130623630.2</v>
      </c>
      <c r="G20" s="502">
        <v>19951.68</v>
      </c>
      <c r="H20" s="383"/>
    </row>
    <row r="21" spans="1:8">
      <c r="A21" s="92">
        <v>16</v>
      </c>
      <c r="B21" s="93" t="s">
        <v>542</v>
      </c>
      <c r="C21" s="32">
        <v>7266</v>
      </c>
      <c r="D21" s="505">
        <v>129328761.40000001</v>
      </c>
      <c r="E21" s="499">
        <v>90589.2</v>
      </c>
      <c r="F21" s="499">
        <v>129419350.59999999</v>
      </c>
      <c r="G21" s="502">
        <v>17811.64</v>
      </c>
      <c r="H21" s="383"/>
    </row>
    <row r="22" spans="1:8">
      <c r="A22" s="92">
        <v>17</v>
      </c>
      <c r="B22" s="93" t="s">
        <v>543</v>
      </c>
      <c r="C22" s="32">
        <v>52919</v>
      </c>
      <c r="D22" s="505">
        <v>116415586.56999999</v>
      </c>
      <c r="E22" s="499">
        <v>1446179.1</v>
      </c>
      <c r="F22" s="499">
        <v>117861765.67</v>
      </c>
      <c r="G22" s="502">
        <v>2227.21</v>
      </c>
      <c r="H22" s="383"/>
    </row>
    <row r="23" spans="1:8">
      <c r="A23" s="92">
        <v>18</v>
      </c>
      <c r="B23" s="93" t="s">
        <v>544</v>
      </c>
      <c r="C23" s="32">
        <v>419294</v>
      </c>
      <c r="D23" s="505">
        <v>109965132.97</v>
      </c>
      <c r="E23" s="499">
        <v>11095818.9</v>
      </c>
      <c r="F23" s="499">
        <v>121060951.87</v>
      </c>
      <c r="G23" s="502">
        <v>288.73</v>
      </c>
      <c r="H23" s="383"/>
    </row>
    <row r="24" spans="1:8">
      <c r="A24" s="92">
        <v>19</v>
      </c>
      <c r="B24" s="93" t="s">
        <v>545</v>
      </c>
      <c r="C24" s="32">
        <v>30968</v>
      </c>
      <c r="D24" s="505">
        <v>109116081.45999999</v>
      </c>
      <c r="E24" s="499">
        <v>356270.4</v>
      </c>
      <c r="F24" s="499">
        <v>109472351.86</v>
      </c>
      <c r="G24" s="502">
        <v>3535.02</v>
      </c>
      <c r="H24" s="383"/>
    </row>
    <row r="25" spans="1:8">
      <c r="A25" s="92">
        <v>20</v>
      </c>
      <c r="B25" s="93" t="s">
        <v>546</v>
      </c>
      <c r="C25" s="32">
        <v>14556</v>
      </c>
      <c r="D25" s="505">
        <v>108209133.8</v>
      </c>
      <c r="E25" s="499">
        <v>85016.8</v>
      </c>
      <c r="F25" s="499">
        <v>108294150.59999999</v>
      </c>
      <c r="G25" s="502">
        <v>7439.83</v>
      </c>
      <c r="H25" s="383"/>
    </row>
    <row r="26" spans="1:8">
      <c r="A26" s="92">
        <v>21</v>
      </c>
      <c r="B26" s="93" t="s">
        <v>547</v>
      </c>
      <c r="C26" s="32">
        <v>104026</v>
      </c>
      <c r="D26" s="505">
        <v>107570016.68000001</v>
      </c>
      <c r="E26" s="499">
        <v>2368599.9</v>
      </c>
      <c r="F26" s="499">
        <v>109938616.58</v>
      </c>
      <c r="G26" s="502">
        <v>1056.8399999999999</v>
      </c>
      <c r="H26" s="383"/>
    </row>
    <row r="27" spans="1:8">
      <c r="A27" s="92">
        <v>22</v>
      </c>
      <c r="B27" s="93" t="s">
        <v>548</v>
      </c>
      <c r="C27" s="32">
        <v>4291</v>
      </c>
      <c r="D27" s="505">
        <v>103971830.63</v>
      </c>
      <c r="E27" s="499">
        <v>45141.3</v>
      </c>
      <c r="F27" s="499">
        <v>104016971.93000001</v>
      </c>
      <c r="G27" s="502">
        <v>24240.73</v>
      </c>
      <c r="H27" s="383"/>
    </row>
    <row r="28" spans="1:8">
      <c r="A28" s="92">
        <v>23</v>
      </c>
      <c r="B28" s="93" t="s">
        <v>549</v>
      </c>
      <c r="C28" s="32">
        <v>8590929</v>
      </c>
      <c r="D28" s="505">
        <v>96493552.569999993</v>
      </c>
      <c r="E28" s="499">
        <v>43567139.270000003</v>
      </c>
      <c r="F28" s="499">
        <v>140060691.84</v>
      </c>
      <c r="G28" s="502">
        <v>16.3</v>
      </c>
      <c r="H28" s="383"/>
    </row>
    <row r="29" spans="1:8">
      <c r="A29" s="92">
        <v>24</v>
      </c>
      <c r="B29" s="93" t="s">
        <v>550</v>
      </c>
      <c r="C29" s="32">
        <v>61654</v>
      </c>
      <c r="D29" s="505">
        <v>94929587.230000004</v>
      </c>
      <c r="E29" s="499">
        <v>765553.4</v>
      </c>
      <c r="F29" s="499">
        <v>95695140.629999995</v>
      </c>
      <c r="G29" s="502">
        <v>1552.13</v>
      </c>
      <c r="H29" s="383"/>
    </row>
    <row r="30" spans="1:8">
      <c r="A30" s="92">
        <v>25</v>
      </c>
      <c r="B30" s="93" t="s">
        <v>551</v>
      </c>
      <c r="C30" s="32">
        <v>67048</v>
      </c>
      <c r="D30" s="505">
        <v>94652498.5</v>
      </c>
      <c r="E30" s="499">
        <v>2249503.7000000002</v>
      </c>
      <c r="F30" s="499">
        <v>96902002.200000003</v>
      </c>
      <c r="G30" s="502">
        <v>1445.26</v>
      </c>
      <c r="H30" s="383"/>
    </row>
    <row r="31" spans="1:8" ht="29">
      <c r="A31" s="92">
        <v>26</v>
      </c>
      <c r="B31" s="93" t="s">
        <v>552</v>
      </c>
      <c r="C31" s="32">
        <v>51440</v>
      </c>
      <c r="D31" s="505">
        <v>91433841.629999995</v>
      </c>
      <c r="E31" s="499">
        <v>1480907.9</v>
      </c>
      <c r="F31" s="499">
        <v>92914749.530000001</v>
      </c>
      <c r="G31" s="502">
        <v>1806.27</v>
      </c>
      <c r="H31" s="383"/>
    </row>
    <row r="32" spans="1:8">
      <c r="A32" s="92">
        <v>27</v>
      </c>
      <c r="B32" s="93" t="s">
        <v>553</v>
      </c>
      <c r="C32" s="32">
        <v>46159</v>
      </c>
      <c r="D32" s="505">
        <v>90264834.150000006</v>
      </c>
      <c r="E32" s="499">
        <v>275650.40000000002</v>
      </c>
      <c r="F32" s="499">
        <v>90540484.549999997</v>
      </c>
      <c r="G32" s="502">
        <v>1961.49</v>
      </c>
      <c r="H32" s="383"/>
    </row>
    <row r="33" spans="1:8">
      <c r="A33" s="92">
        <v>28</v>
      </c>
      <c r="B33" s="93" t="s">
        <v>554</v>
      </c>
      <c r="C33" s="32">
        <v>72133</v>
      </c>
      <c r="D33" s="505">
        <v>89360235.939999998</v>
      </c>
      <c r="E33" s="499">
        <v>1929810.7</v>
      </c>
      <c r="F33" s="499">
        <v>91290046.640000001</v>
      </c>
      <c r="G33" s="502">
        <v>1265.58</v>
      </c>
      <c r="H33" s="383"/>
    </row>
    <row r="34" spans="1:8">
      <c r="A34" s="92">
        <v>29</v>
      </c>
      <c r="B34" s="93" t="s">
        <v>555</v>
      </c>
      <c r="C34" s="32">
        <v>28564</v>
      </c>
      <c r="D34" s="505">
        <v>87304174.459999993</v>
      </c>
      <c r="E34" s="499">
        <v>937411.6</v>
      </c>
      <c r="F34" s="499">
        <v>88241586.060000002</v>
      </c>
      <c r="G34" s="502">
        <v>3089.26</v>
      </c>
      <c r="H34" s="383"/>
    </row>
    <row r="35" spans="1:8">
      <c r="A35" s="92">
        <v>30</v>
      </c>
      <c r="B35" s="93" t="s">
        <v>556</v>
      </c>
      <c r="C35" s="32">
        <v>59330</v>
      </c>
      <c r="D35" s="505">
        <v>84060095.260000005</v>
      </c>
      <c r="E35" s="499">
        <v>1627909.7</v>
      </c>
      <c r="F35" s="499">
        <v>85688004.959999993</v>
      </c>
      <c r="G35" s="502">
        <v>1444.26</v>
      </c>
      <c r="H35" s="383"/>
    </row>
    <row r="36" spans="1:8">
      <c r="A36" s="92">
        <v>31</v>
      </c>
      <c r="B36" s="93" t="s">
        <v>557</v>
      </c>
      <c r="C36" s="32">
        <v>2101731</v>
      </c>
      <c r="D36" s="505">
        <v>83420445.159999996</v>
      </c>
      <c r="E36" s="499">
        <v>37322727.57</v>
      </c>
      <c r="F36" s="499">
        <v>120743172.73</v>
      </c>
      <c r="G36" s="502">
        <v>57.45</v>
      </c>
      <c r="H36" s="383"/>
    </row>
    <row r="37" spans="1:8">
      <c r="A37" s="92">
        <v>32</v>
      </c>
      <c r="B37" s="93" t="s">
        <v>558</v>
      </c>
      <c r="C37" s="32">
        <v>437592</v>
      </c>
      <c r="D37" s="505">
        <v>83194548.760000005</v>
      </c>
      <c r="E37" s="499">
        <v>5646669.4000000004</v>
      </c>
      <c r="F37" s="499">
        <v>88841218.159999996</v>
      </c>
      <c r="G37" s="502">
        <v>203.02</v>
      </c>
      <c r="H37" s="383"/>
    </row>
    <row r="38" spans="1:8">
      <c r="A38" s="92">
        <v>33</v>
      </c>
      <c r="B38" s="93" t="s">
        <v>559</v>
      </c>
      <c r="C38" s="32">
        <v>5775259</v>
      </c>
      <c r="D38" s="505">
        <v>82988073.659999996</v>
      </c>
      <c r="E38" s="499">
        <v>27576178.199999999</v>
      </c>
      <c r="F38" s="499">
        <v>110564251.86</v>
      </c>
      <c r="G38" s="502">
        <v>19.14</v>
      </c>
      <c r="H38" s="383"/>
    </row>
    <row r="39" spans="1:8">
      <c r="A39" s="92">
        <v>34</v>
      </c>
      <c r="B39" s="93" t="s">
        <v>560</v>
      </c>
      <c r="C39" s="32">
        <v>66230</v>
      </c>
      <c r="D39" s="505">
        <v>82428109.719999999</v>
      </c>
      <c r="E39" s="499">
        <v>1366440.2</v>
      </c>
      <c r="F39" s="499">
        <v>83794549.920000002</v>
      </c>
      <c r="G39" s="502">
        <v>1265.21</v>
      </c>
      <c r="H39" s="383"/>
    </row>
    <row r="40" spans="1:8">
      <c r="A40" s="92">
        <v>35</v>
      </c>
      <c r="B40" s="93" t="s">
        <v>561</v>
      </c>
      <c r="C40" s="32">
        <v>233908</v>
      </c>
      <c r="D40" s="505">
        <v>79563910.230000004</v>
      </c>
      <c r="E40" s="499">
        <v>2360648.2000000002</v>
      </c>
      <c r="F40" s="499">
        <v>81924558.430000007</v>
      </c>
      <c r="G40" s="502">
        <v>350.24</v>
      </c>
      <c r="H40" s="383"/>
    </row>
    <row r="41" spans="1:8">
      <c r="A41" s="92">
        <v>36</v>
      </c>
      <c r="B41" s="93" t="s">
        <v>562</v>
      </c>
      <c r="C41" s="32">
        <v>7882131</v>
      </c>
      <c r="D41" s="505">
        <v>79187548.799999997</v>
      </c>
      <c r="E41" s="499">
        <v>38580141.600000001</v>
      </c>
      <c r="F41" s="499">
        <v>117767690.40000001</v>
      </c>
      <c r="G41" s="502">
        <v>14.94</v>
      </c>
      <c r="H41" s="383"/>
    </row>
    <row r="42" spans="1:8">
      <c r="A42" s="92">
        <v>37</v>
      </c>
      <c r="B42" s="93" t="s">
        <v>563</v>
      </c>
      <c r="C42" s="32">
        <v>18227</v>
      </c>
      <c r="D42" s="505">
        <v>76843944.849999994</v>
      </c>
      <c r="E42" s="499">
        <v>355475.8</v>
      </c>
      <c r="F42" s="499">
        <v>77199420.650000006</v>
      </c>
      <c r="G42" s="502">
        <v>4235.4399999999996</v>
      </c>
      <c r="H42" s="383"/>
    </row>
    <row r="43" spans="1:8">
      <c r="A43" s="92">
        <v>38</v>
      </c>
      <c r="B43" s="93" t="s">
        <v>564</v>
      </c>
      <c r="C43" s="32">
        <v>69580</v>
      </c>
      <c r="D43" s="505">
        <v>74432272.430000007</v>
      </c>
      <c r="E43" s="499">
        <v>958383.2</v>
      </c>
      <c r="F43" s="499">
        <v>75390655.629999995</v>
      </c>
      <c r="G43" s="502">
        <v>1083.51</v>
      </c>
      <c r="H43" s="383"/>
    </row>
    <row r="44" spans="1:8">
      <c r="A44" s="92">
        <v>39</v>
      </c>
      <c r="B44" s="93" t="s">
        <v>565</v>
      </c>
      <c r="C44" s="32">
        <v>4595</v>
      </c>
      <c r="D44" s="505">
        <v>74003203.909999996</v>
      </c>
      <c r="E44" s="499">
        <v>112169.9</v>
      </c>
      <c r="F44" s="499">
        <v>74115373.810000002</v>
      </c>
      <c r="G44" s="502">
        <v>16129.57</v>
      </c>
      <c r="H44" s="383"/>
    </row>
    <row r="45" spans="1:8">
      <c r="A45" s="92">
        <v>40</v>
      </c>
      <c r="B45" s="93" t="s">
        <v>566</v>
      </c>
      <c r="C45" s="32">
        <v>3255607</v>
      </c>
      <c r="D45" s="505">
        <v>72806151.599999994</v>
      </c>
      <c r="E45" s="499">
        <v>15307757.800000001</v>
      </c>
      <c r="F45" s="499">
        <v>88113909.400000006</v>
      </c>
      <c r="G45" s="502">
        <v>27.07</v>
      </c>
      <c r="H45" s="383"/>
    </row>
    <row r="46" spans="1:8">
      <c r="A46" s="92">
        <v>41</v>
      </c>
      <c r="B46" s="93" t="s">
        <v>567</v>
      </c>
      <c r="C46" s="32">
        <v>10912</v>
      </c>
      <c r="D46" s="505">
        <v>70305810.909999996</v>
      </c>
      <c r="E46" s="499">
        <v>42752.4</v>
      </c>
      <c r="F46" s="499">
        <v>70348563.310000002</v>
      </c>
      <c r="G46" s="502">
        <v>6446.9</v>
      </c>
      <c r="H46" s="383"/>
    </row>
    <row r="47" spans="1:8">
      <c r="A47" s="92">
        <v>42</v>
      </c>
      <c r="B47" s="93" t="s">
        <v>568</v>
      </c>
      <c r="C47" s="32">
        <v>341390</v>
      </c>
      <c r="D47" s="505">
        <v>69632776.370000005</v>
      </c>
      <c r="E47" s="499">
        <v>4781355.8</v>
      </c>
      <c r="F47" s="499">
        <v>74414132.170000002</v>
      </c>
      <c r="G47" s="502">
        <v>217.97</v>
      </c>
      <c r="H47" s="383"/>
    </row>
    <row r="48" spans="1:8">
      <c r="A48" s="92">
        <v>43</v>
      </c>
      <c r="B48" s="93" t="s">
        <v>569</v>
      </c>
      <c r="C48" s="32">
        <v>1930536</v>
      </c>
      <c r="D48" s="505">
        <v>67812588.859999999</v>
      </c>
      <c r="E48" s="499">
        <v>37089396.600000001</v>
      </c>
      <c r="F48" s="499">
        <v>104901985.45999999</v>
      </c>
      <c r="G48" s="502">
        <v>54.34</v>
      </c>
      <c r="H48" s="383"/>
    </row>
    <row r="49" spans="1:8">
      <c r="A49" s="92">
        <v>44</v>
      </c>
      <c r="B49" s="93" t="s">
        <v>570</v>
      </c>
      <c r="C49" s="32">
        <v>14028</v>
      </c>
      <c r="D49" s="505">
        <v>67635174.980000004</v>
      </c>
      <c r="E49" s="499">
        <v>223923.1</v>
      </c>
      <c r="F49" s="499">
        <v>67859098.079999998</v>
      </c>
      <c r="G49" s="502">
        <v>4837.3999999999996</v>
      </c>
      <c r="H49" s="383"/>
    </row>
    <row r="50" spans="1:8">
      <c r="A50" s="92">
        <v>45</v>
      </c>
      <c r="B50" s="93" t="s">
        <v>571</v>
      </c>
      <c r="C50" s="32">
        <v>40250</v>
      </c>
      <c r="D50" s="505">
        <v>66431843.609999999</v>
      </c>
      <c r="E50" s="499">
        <v>360144.4</v>
      </c>
      <c r="F50" s="499">
        <v>66791988.009999998</v>
      </c>
      <c r="G50" s="502">
        <v>1659.43</v>
      </c>
      <c r="H50" s="383"/>
    </row>
    <row r="51" spans="1:8">
      <c r="A51" s="92">
        <v>46</v>
      </c>
      <c r="B51" s="93" t="s">
        <v>572</v>
      </c>
      <c r="C51" s="32">
        <v>14262</v>
      </c>
      <c r="D51" s="505">
        <v>65687127.390000001</v>
      </c>
      <c r="E51" s="499">
        <v>279482.3</v>
      </c>
      <c r="F51" s="499">
        <v>65966609.689999998</v>
      </c>
      <c r="G51" s="502">
        <v>4625.34</v>
      </c>
      <c r="H51" s="383"/>
    </row>
    <row r="52" spans="1:8">
      <c r="A52" s="92">
        <v>47</v>
      </c>
      <c r="B52" s="93" t="s">
        <v>573</v>
      </c>
      <c r="C52" s="32">
        <v>2988</v>
      </c>
      <c r="D52" s="505">
        <v>64089793.909999996</v>
      </c>
      <c r="E52" s="499">
        <v>48710.7</v>
      </c>
      <c r="F52" s="499">
        <v>64138504.609999999</v>
      </c>
      <c r="G52" s="502">
        <v>21465.360000000001</v>
      </c>
      <c r="H52" s="383"/>
    </row>
    <row r="53" spans="1:8">
      <c r="A53" s="92">
        <v>48</v>
      </c>
      <c r="B53" s="93" t="s">
        <v>574</v>
      </c>
      <c r="C53" s="32">
        <v>1561710</v>
      </c>
      <c r="D53" s="505">
        <v>64080263.649999999</v>
      </c>
      <c r="E53" s="499">
        <v>10060149.199999999</v>
      </c>
      <c r="F53" s="499">
        <v>74140412.849999994</v>
      </c>
      <c r="G53" s="502">
        <v>47.47</v>
      </c>
      <c r="H53" s="383"/>
    </row>
    <row r="54" spans="1:8">
      <c r="A54" s="92">
        <v>49</v>
      </c>
      <c r="B54" s="93" t="s">
        <v>575</v>
      </c>
      <c r="C54" s="32">
        <v>52951</v>
      </c>
      <c r="D54" s="505">
        <v>63951505.549999997</v>
      </c>
      <c r="E54" s="499">
        <v>2047526.4</v>
      </c>
      <c r="F54" s="499">
        <v>65999031.950000003</v>
      </c>
      <c r="G54" s="502">
        <v>1246.42</v>
      </c>
      <c r="H54" s="383"/>
    </row>
    <row r="55" spans="1:8" ht="15" thickBot="1">
      <c r="A55" s="94">
        <v>50</v>
      </c>
      <c r="B55" s="95" t="s">
        <v>576</v>
      </c>
      <c r="C55" s="38">
        <v>388414</v>
      </c>
      <c r="D55" s="501">
        <v>63114905.200000003</v>
      </c>
      <c r="E55" s="516">
        <v>4786594.7</v>
      </c>
      <c r="F55" s="516">
        <v>67901499.900000006</v>
      </c>
      <c r="G55" s="518">
        <v>174.82</v>
      </c>
      <c r="H55" s="383"/>
    </row>
    <row r="57" spans="1:8">
      <c r="A57" s="212" t="s">
        <v>418</v>
      </c>
    </row>
    <row r="58" spans="1:8">
      <c r="A58" s="212" t="s">
        <v>181</v>
      </c>
    </row>
    <row r="59" spans="1:8">
      <c r="A59" s="212" t="s">
        <v>180</v>
      </c>
    </row>
    <row r="60" spans="1:8">
      <c r="A60" s="160" t="s">
        <v>359</v>
      </c>
    </row>
  </sheetData>
  <pageMargins left="0.70866141732283472" right="0.70866141732283472" top="0.74803149606299213" bottom="0.35433070866141736" header="0.31496062992125984" footer="0.31496062992125984"/>
  <pageSetup paperSize="9" scale="58" orientation="portrait" verticalDpi="1200" r:id="rId1"/>
  <headerFooter>
    <oddHeader>&amp;CPBS Expenditure and Prescriptions 2020-21</oddHeader>
    <oddFooter>&amp;CPage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2:I60"/>
  <sheetViews>
    <sheetView showGridLines="0" zoomScaleNormal="100" workbookViewId="0"/>
  </sheetViews>
  <sheetFormatPr defaultColWidth="9.1796875" defaultRowHeight="14.5"/>
  <cols>
    <col min="1" max="1" width="6.7265625" style="3" customWidth="1"/>
    <col min="2" max="2" width="42.54296875" style="3" customWidth="1"/>
    <col min="3" max="3" width="18.453125" style="3" customWidth="1"/>
    <col min="4" max="6" width="18.453125" style="11" customWidth="1"/>
    <col min="7" max="7" width="18.453125" style="496" customWidth="1"/>
    <col min="8" max="16384" width="9.1796875" style="3"/>
  </cols>
  <sheetData>
    <row r="2" spans="1:8">
      <c r="A2" s="1" t="s">
        <v>460</v>
      </c>
    </row>
    <row r="3" spans="1:8">
      <c r="A3" s="3" t="s">
        <v>201</v>
      </c>
    </row>
    <row r="4" spans="1:8" ht="15" thickBot="1"/>
    <row r="5" spans="1:8" ht="29">
      <c r="A5" s="90" t="s">
        <v>49</v>
      </c>
      <c r="B5" s="91" t="s">
        <v>50</v>
      </c>
      <c r="C5" s="96" t="s">
        <v>42</v>
      </c>
      <c r="D5" s="520" t="s">
        <v>31</v>
      </c>
      <c r="E5" s="520" t="s">
        <v>45</v>
      </c>
      <c r="F5" s="520" t="s">
        <v>36</v>
      </c>
      <c r="G5" s="521" t="s">
        <v>37</v>
      </c>
    </row>
    <row r="6" spans="1:8">
      <c r="A6" s="92">
        <v>1</v>
      </c>
      <c r="B6" s="93" t="s">
        <v>549</v>
      </c>
      <c r="C6" s="37">
        <v>8590929</v>
      </c>
      <c r="D6" s="499">
        <v>96493552.569999993</v>
      </c>
      <c r="E6" s="499">
        <v>43567139.270000003</v>
      </c>
      <c r="F6" s="499">
        <v>140060691.84</v>
      </c>
      <c r="G6" s="502">
        <v>16.3</v>
      </c>
      <c r="H6" s="97"/>
    </row>
    <row r="7" spans="1:8">
      <c r="A7" s="92">
        <v>2</v>
      </c>
      <c r="B7" s="93" t="s">
        <v>562</v>
      </c>
      <c r="C7" s="37">
        <v>7882131</v>
      </c>
      <c r="D7" s="499">
        <v>79187548.799999997</v>
      </c>
      <c r="E7" s="499">
        <v>38580141.600000001</v>
      </c>
      <c r="F7" s="499">
        <v>117767690.40000001</v>
      </c>
      <c r="G7" s="502">
        <v>14.94</v>
      </c>
      <c r="H7" s="97"/>
    </row>
    <row r="8" spans="1:8">
      <c r="A8" s="92">
        <v>3</v>
      </c>
      <c r="B8" s="93" t="s">
        <v>577</v>
      </c>
      <c r="C8" s="37">
        <v>6397332</v>
      </c>
      <c r="D8" s="499">
        <v>61968912.009999998</v>
      </c>
      <c r="E8" s="499">
        <v>30212545.870000001</v>
      </c>
      <c r="F8" s="499">
        <v>92181457.879999995</v>
      </c>
      <c r="G8" s="502">
        <v>14.41</v>
      </c>
      <c r="H8" s="97"/>
    </row>
    <row r="9" spans="1:8">
      <c r="A9" s="92">
        <v>4</v>
      </c>
      <c r="B9" s="93" t="s">
        <v>559</v>
      </c>
      <c r="C9" s="37">
        <v>5775259</v>
      </c>
      <c r="D9" s="499">
        <v>82988073.659999996</v>
      </c>
      <c r="E9" s="499">
        <v>27576178.199999999</v>
      </c>
      <c r="F9" s="499">
        <v>110564251.86</v>
      </c>
      <c r="G9" s="502">
        <v>19.14</v>
      </c>
      <c r="H9" s="97"/>
    </row>
    <row r="10" spans="1:8">
      <c r="A10" s="92">
        <v>5</v>
      </c>
      <c r="B10" s="93" t="s">
        <v>578</v>
      </c>
      <c r="C10" s="37">
        <v>4158808</v>
      </c>
      <c r="D10" s="499">
        <v>42185574.619999997</v>
      </c>
      <c r="E10" s="499">
        <v>21135884.800000001</v>
      </c>
      <c r="F10" s="499">
        <v>63321459.420000002</v>
      </c>
      <c r="G10" s="502">
        <v>15.23</v>
      </c>
      <c r="H10" s="97"/>
    </row>
    <row r="11" spans="1:8">
      <c r="A11" s="92">
        <v>6</v>
      </c>
      <c r="B11" s="93" t="s">
        <v>579</v>
      </c>
      <c r="C11" s="37">
        <v>3470403</v>
      </c>
      <c r="D11" s="499">
        <v>40316798.229999997</v>
      </c>
      <c r="E11" s="499">
        <v>15497772.369999999</v>
      </c>
      <c r="F11" s="499">
        <v>55814570.600000001</v>
      </c>
      <c r="G11" s="502">
        <v>16.079999999999998</v>
      </c>
      <c r="H11" s="97"/>
    </row>
    <row r="12" spans="1:8">
      <c r="A12" s="92">
        <v>7</v>
      </c>
      <c r="B12" s="93" t="s">
        <v>566</v>
      </c>
      <c r="C12" s="37">
        <v>3255607</v>
      </c>
      <c r="D12" s="499">
        <v>72806151.599999994</v>
      </c>
      <c r="E12" s="499">
        <v>15307757.800000001</v>
      </c>
      <c r="F12" s="499">
        <v>88113909.400000006</v>
      </c>
      <c r="G12" s="502">
        <v>27.07</v>
      </c>
      <c r="H12" s="97"/>
    </row>
    <row r="13" spans="1:8">
      <c r="A13" s="92">
        <v>8</v>
      </c>
      <c r="B13" s="93" t="s">
        <v>580</v>
      </c>
      <c r="C13" s="37">
        <v>2985564</v>
      </c>
      <c r="D13" s="499">
        <v>25199895.16</v>
      </c>
      <c r="E13" s="499">
        <v>14583782.4</v>
      </c>
      <c r="F13" s="499">
        <v>39783677.560000002</v>
      </c>
      <c r="G13" s="502">
        <v>13.33</v>
      </c>
      <c r="H13" s="97"/>
    </row>
    <row r="14" spans="1:8">
      <c r="A14" s="92">
        <v>9</v>
      </c>
      <c r="B14" s="93" t="s">
        <v>533</v>
      </c>
      <c r="C14" s="37">
        <v>2913163</v>
      </c>
      <c r="D14" s="499">
        <v>238986510.24000001</v>
      </c>
      <c r="E14" s="499">
        <v>33311036.300000001</v>
      </c>
      <c r="F14" s="499">
        <v>272297546.54000002</v>
      </c>
      <c r="G14" s="502">
        <v>93.47</v>
      </c>
      <c r="H14" s="97"/>
    </row>
    <row r="15" spans="1:8">
      <c r="A15" s="92">
        <v>10</v>
      </c>
      <c r="B15" s="93" t="s">
        <v>581</v>
      </c>
      <c r="C15" s="37">
        <v>2839092</v>
      </c>
      <c r="D15" s="499">
        <v>47228625.630000003</v>
      </c>
      <c r="E15" s="499">
        <v>11572593</v>
      </c>
      <c r="F15" s="499">
        <v>58801218.630000003</v>
      </c>
      <c r="G15" s="502">
        <v>20.71</v>
      </c>
      <c r="H15" s="97"/>
    </row>
    <row r="16" spans="1:8">
      <c r="A16" s="92">
        <v>11</v>
      </c>
      <c r="B16" s="93" t="s">
        <v>582</v>
      </c>
      <c r="C16" s="37">
        <v>2703737</v>
      </c>
      <c r="D16" s="499">
        <v>25987995.649999999</v>
      </c>
      <c r="E16" s="499">
        <v>13515935.4</v>
      </c>
      <c r="F16" s="499">
        <v>39503931.049999997</v>
      </c>
      <c r="G16" s="502">
        <v>14.61</v>
      </c>
    </row>
    <row r="17" spans="1:7">
      <c r="A17" s="92">
        <v>12</v>
      </c>
      <c r="B17" s="93" t="s">
        <v>583</v>
      </c>
      <c r="C17" s="37">
        <v>2456837</v>
      </c>
      <c r="D17" s="499">
        <v>24859729.079999998</v>
      </c>
      <c r="E17" s="499">
        <v>12838610.4</v>
      </c>
      <c r="F17" s="499">
        <v>37698339.479999997</v>
      </c>
      <c r="G17" s="502">
        <v>15.34</v>
      </c>
    </row>
    <row r="18" spans="1:7">
      <c r="A18" s="92">
        <v>13</v>
      </c>
      <c r="B18" s="93" t="s">
        <v>584</v>
      </c>
      <c r="C18" s="37">
        <v>2379145</v>
      </c>
      <c r="D18" s="499">
        <v>22094855.260000002</v>
      </c>
      <c r="E18" s="499">
        <v>12472441.800000001</v>
      </c>
      <c r="F18" s="499">
        <v>34567297.060000002</v>
      </c>
      <c r="G18" s="502">
        <v>14.53</v>
      </c>
    </row>
    <row r="19" spans="1:7">
      <c r="A19" s="92">
        <v>14</v>
      </c>
      <c r="B19" s="93" t="s">
        <v>585</v>
      </c>
      <c r="C19" s="37">
        <v>2340573</v>
      </c>
      <c r="D19" s="499">
        <v>22062377.809999999</v>
      </c>
      <c r="E19" s="499">
        <v>12499570.699999999</v>
      </c>
      <c r="F19" s="499">
        <v>34561948.509999998</v>
      </c>
      <c r="G19" s="502">
        <v>14.77</v>
      </c>
    </row>
    <row r="20" spans="1:7">
      <c r="A20" s="92">
        <v>15</v>
      </c>
      <c r="B20" s="93" t="s">
        <v>586</v>
      </c>
      <c r="C20" s="37">
        <v>2330736</v>
      </c>
      <c r="D20" s="499">
        <v>22968196.280000001</v>
      </c>
      <c r="E20" s="499">
        <v>11960275.800000001</v>
      </c>
      <c r="F20" s="499">
        <v>34928472.079999998</v>
      </c>
      <c r="G20" s="502">
        <v>14.99</v>
      </c>
    </row>
    <row r="21" spans="1:7">
      <c r="A21" s="92">
        <v>16</v>
      </c>
      <c r="B21" s="93" t="s">
        <v>587</v>
      </c>
      <c r="C21" s="37">
        <v>2278858</v>
      </c>
      <c r="D21" s="499">
        <v>21267093.399999999</v>
      </c>
      <c r="E21" s="499">
        <v>11871574.300000001</v>
      </c>
      <c r="F21" s="499">
        <v>33138667.699999999</v>
      </c>
      <c r="G21" s="502">
        <v>14.54</v>
      </c>
    </row>
    <row r="22" spans="1:7">
      <c r="A22" s="92">
        <v>17</v>
      </c>
      <c r="B22" s="93" t="s">
        <v>539</v>
      </c>
      <c r="C22" s="37">
        <v>2250190</v>
      </c>
      <c r="D22" s="499">
        <v>151170990.90000001</v>
      </c>
      <c r="E22" s="499">
        <v>30578823.100000001</v>
      </c>
      <c r="F22" s="499">
        <v>181749814</v>
      </c>
      <c r="G22" s="502">
        <v>80.77</v>
      </c>
    </row>
    <row r="23" spans="1:7">
      <c r="A23" s="92">
        <v>18</v>
      </c>
      <c r="B23" s="93" t="s">
        <v>588</v>
      </c>
      <c r="C23" s="37">
        <v>2221057</v>
      </c>
      <c r="D23" s="499">
        <v>25523150.07</v>
      </c>
      <c r="E23" s="499">
        <v>10481904.869999999</v>
      </c>
      <c r="F23" s="499">
        <v>36005054.939999998</v>
      </c>
      <c r="G23" s="502">
        <v>16.21</v>
      </c>
    </row>
    <row r="24" spans="1:7">
      <c r="A24" s="92">
        <v>19</v>
      </c>
      <c r="B24" s="93" t="s">
        <v>589</v>
      </c>
      <c r="C24" s="37">
        <v>2160361</v>
      </c>
      <c r="D24" s="499">
        <v>38395317.210000001</v>
      </c>
      <c r="E24" s="499">
        <v>11914834.1</v>
      </c>
      <c r="F24" s="499">
        <v>50310151.310000002</v>
      </c>
      <c r="G24" s="502">
        <v>23.29</v>
      </c>
    </row>
    <row r="25" spans="1:7">
      <c r="A25" s="92">
        <v>20</v>
      </c>
      <c r="B25" s="93" t="s">
        <v>590</v>
      </c>
      <c r="C25" s="37">
        <v>2137632</v>
      </c>
      <c r="D25" s="499">
        <v>20341434.34</v>
      </c>
      <c r="E25" s="499">
        <v>10453548.6</v>
      </c>
      <c r="F25" s="499">
        <v>30794982.940000001</v>
      </c>
      <c r="G25" s="502">
        <v>14.41</v>
      </c>
    </row>
    <row r="26" spans="1:7">
      <c r="A26" s="92">
        <v>21</v>
      </c>
      <c r="B26" s="93" t="s">
        <v>591</v>
      </c>
      <c r="C26" s="37">
        <v>2125276</v>
      </c>
      <c r="D26" s="499">
        <v>19206734.780000001</v>
      </c>
      <c r="E26" s="499">
        <v>10149821.1</v>
      </c>
      <c r="F26" s="499">
        <v>29356555.879999999</v>
      </c>
      <c r="G26" s="502">
        <v>13.81</v>
      </c>
    </row>
    <row r="27" spans="1:7">
      <c r="A27" s="92">
        <v>22</v>
      </c>
      <c r="B27" s="93" t="s">
        <v>557</v>
      </c>
      <c r="C27" s="37">
        <v>2101731</v>
      </c>
      <c r="D27" s="499">
        <v>83420445.159999996</v>
      </c>
      <c r="E27" s="499">
        <v>37322727.57</v>
      </c>
      <c r="F27" s="499">
        <v>120743172.73</v>
      </c>
      <c r="G27" s="502">
        <v>57.45</v>
      </c>
    </row>
    <row r="28" spans="1:7">
      <c r="A28" s="92">
        <v>23</v>
      </c>
      <c r="B28" s="93" t="s">
        <v>592</v>
      </c>
      <c r="C28" s="37">
        <v>2051547</v>
      </c>
      <c r="D28" s="499">
        <v>48240208.380000003</v>
      </c>
      <c r="E28" s="499">
        <v>10739947.4</v>
      </c>
      <c r="F28" s="499">
        <v>58980155.780000001</v>
      </c>
      <c r="G28" s="502">
        <v>28.75</v>
      </c>
    </row>
    <row r="29" spans="1:7">
      <c r="A29" s="92">
        <v>24</v>
      </c>
      <c r="B29" s="93" t="s">
        <v>569</v>
      </c>
      <c r="C29" s="37">
        <v>1930536</v>
      </c>
      <c r="D29" s="499">
        <v>67812588.859999999</v>
      </c>
      <c r="E29" s="499">
        <v>37089396.600000001</v>
      </c>
      <c r="F29" s="499">
        <v>104901985.45999999</v>
      </c>
      <c r="G29" s="502">
        <v>54.34</v>
      </c>
    </row>
    <row r="30" spans="1:7">
      <c r="A30" s="92">
        <v>25</v>
      </c>
      <c r="B30" s="93" t="s">
        <v>593</v>
      </c>
      <c r="C30" s="37">
        <v>1858491</v>
      </c>
      <c r="D30" s="499">
        <v>22395124.170000002</v>
      </c>
      <c r="E30" s="499">
        <v>9467822.3000000007</v>
      </c>
      <c r="F30" s="499">
        <v>31862946.469999999</v>
      </c>
      <c r="G30" s="502">
        <v>17.14</v>
      </c>
    </row>
    <row r="31" spans="1:7">
      <c r="A31" s="92">
        <v>26</v>
      </c>
      <c r="B31" s="93" t="s">
        <v>594</v>
      </c>
      <c r="C31" s="37">
        <v>1836219</v>
      </c>
      <c r="D31" s="499">
        <v>21664468.460000001</v>
      </c>
      <c r="E31" s="499">
        <v>7956135</v>
      </c>
      <c r="F31" s="499">
        <v>29620603.460000001</v>
      </c>
      <c r="G31" s="502">
        <v>16.13</v>
      </c>
    </row>
    <row r="32" spans="1:7">
      <c r="A32" s="92">
        <v>27</v>
      </c>
      <c r="B32" s="93" t="s">
        <v>595</v>
      </c>
      <c r="C32" s="37">
        <v>1830777</v>
      </c>
      <c r="D32" s="499">
        <v>17551039.5</v>
      </c>
      <c r="E32" s="499">
        <v>8213990.4000000004</v>
      </c>
      <c r="F32" s="499">
        <v>25765029.899999999</v>
      </c>
      <c r="G32" s="502">
        <v>14.07</v>
      </c>
    </row>
    <row r="33" spans="1:7">
      <c r="A33" s="92">
        <v>28</v>
      </c>
      <c r="B33" s="93" t="s">
        <v>596</v>
      </c>
      <c r="C33" s="37">
        <v>1767009</v>
      </c>
      <c r="D33" s="499">
        <v>18230832.390000001</v>
      </c>
      <c r="E33" s="499">
        <v>8468013.6999999993</v>
      </c>
      <c r="F33" s="499">
        <v>26698846.09</v>
      </c>
      <c r="G33" s="502">
        <v>15.11</v>
      </c>
    </row>
    <row r="34" spans="1:7">
      <c r="A34" s="92">
        <v>29</v>
      </c>
      <c r="B34" s="93" t="s">
        <v>597</v>
      </c>
      <c r="C34" s="37">
        <v>1739186</v>
      </c>
      <c r="D34" s="499">
        <v>18368766.739999998</v>
      </c>
      <c r="E34" s="499">
        <v>7972626.5</v>
      </c>
      <c r="F34" s="499">
        <v>26341393.239999998</v>
      </c>
      <c r="G34" s="502">
        <v>15.15</v>
      </c>
    </row>
    <row r="35" spans="1:7">
      <c r="A35" s="92">
        <v>30</v>
      </c>
      <c r="B35" s="93" t="s">
        <v>598</v>
      </c>
      <c r="C35" s="37">
        <v>1721868</v>
      </c>
      <c r="D35" s="499">
        <v>16099699.67</v>
      </c>
      <c r="E35" s="499">
        <v>8271747</v>
      </c>
      <c r="F35" s="499">
        <v>24371446.670000002</v>
      </c>
      <c r="G35" s="502">
        <v>14.15</v>
      </c>
    </row>
    <row r="36" spans="1:7">
      <c r="A36" s="92">
        <v>31</v>
      </c>
      <c r="B36" s="93" t="s">
        <v>599</v>
      </c>
      <c r="C36" s="37">
        <v>1703128</v>
      </c>
      <c r="D36" s="499">
        <v>17545886.719999999</v>
      </c>
      <c r="E36" s="499">
        <v>7968681.5999999996</v>
      </c>
      <c r="F36" s="499">
        <v>25514568.32</v>
      </c>
      <c r="G36" s="502">
        <v>14.98</v>
      </c>
    </row>
    <row r="37" spans="1:7">
      <c r="A37" s="92">
        <v>32</v>
      </c>
      <c r="B37" s="93" t="s">
        <v>600</v>
      </c>
      <c r="C37" s="37">
        <v>1616754</v>
      </c>
      <c r="D37" s="499">
        <v>24142320.550000001</v>
      </c>
      <c r="E37" s="499">
        <v>5813229.5999999996</v>
      </c>
      <c r="F37" s="499">
        <v>29955550.149999999</v>
      </c>
      <c r="G37" s="502">
        <v>18.53</v>
      </c>
    </row>
    <row r="38" spans="1:7">
      <c r="A38" s="92">
        <v>33</v>
      </c>
      <c r="B38" s="93" t="s">
        <v>601</v>
      </c>
      <c r="C38" s="37">
        <v>1614180</v>
      </c>
      <c r="D38" s="499">
        <v>13368234.130000001</v>
      </c>
      <c r="E38" s="499">
        <v>7897837.5</v>
      </c>
      <c r="F38" s="499">
        <v>21266071.629999999</v>
      </c>
      <c r="G38" s="502">
        <v>13.17</v>
      </c>
    </row>
    <row r="39" spans="1:7">
      <c r="A39" s="92">
        <v>34</v>
      </c>
      <c r="B39" s="93" t="s">
        <v>602</v>
      </c>
      <c r="C39" s="37">
        <v>1573670</v>
      </c>
      <c r="D39" s="499">
        <v>18414186.859999999</v>
      </c>
      <c r="E39" s="499">
        <v>8518257</v>
      </c>
      <c r="F39" s="499">
        <v>26932443.859999999</v>
      </c>
      <c r="G39" s="502">
        <v>17.11</v>
      </c>
    </row>
    <row r="40" spans="1:7">
      <c r="A40" s="92">
        <v>35</v>
      </c>
      <c r="B40" s="93" t="s">
        <v>574</v>
      </c>
      <c r="C40" s="37">
        <v>1561710</v>
      </c>
      <c r="D40" s="499">
        <v>64080263.649999999</v>
      </c>
      <c r="E40" s="499">
        <v>10060149.199999999</v>
      </c>
      <c r="F40" s="499">
        <v>74140412.849999994</v>
      </c>
      <c r="G40" s="502">
        <v>47.47</v>
      </c>
    </row>
    <row r="41" spans="1:7">
      <c r="A41" s="92">
        <v>36</v>
      </c>
      <c r="B41" s="93" t="s">
        <v>603</v>
      </c>
      <c r="C41" s="37">
        <v>1555315</v>
      </c>
      <c r="D41" s="499">
        <v>61064844.990000002</v>
      </c>
      <c r="E41" s="499">
        <v>25208697.300000001</v>
      </c>
      <c r="F41" s="499">
        <v>86273542.290000007</v>
      </c>
      <c r="G41" s="502">
        <v>55.47</v>
      </c>
    </row>
    <row r="42" spans="1:7">
      <c r="A42" s="92">
        <v>37</v>
      </c>
      <c r="B42" s="93" t="s">
        <v>604</v>
      </c>
      <c r="C42" s="37">
        <v>1516060</v>
      </c>
      <c r="D42" s="499">
        <v>14953266.15</v>
      </c>
      <c r="E42" s="499">
        <v>6078312.2999999998</v>
      </c>
      <c r="F42" s="499">
        <v>21031578.449999999</v>
      </c>
      <c r="G42" s="502">
        <v>13.87</v>
      </c>
    </row>
    <row r="43" spans="1:7">
      <c r="A43" s="92">
        <v>38</v>
      </c>
      <c r="B43" s="93" t="s">
        <v>605</v>
      </c>
      <c r="C43" s="37">
        <v>1483892</v>
      </c>
      <c r="D43" s="499">
        <v>23579295.280000001</v>
      </c>
      <c r="E43" s="499">
        <v>6744919.2000000002</v>
      </c>
      <c r="F43" s="499">
        <v>30324214.48</v>
      </c>
      <c r="G43" s="502">
        <v>20.440000000000001</v>
      </c>
    </row>
    <row r="44" spans="1:7">
      <c r="A44" s="92">
        <v>39</v>
      </c>
      <c r="B44" s="93" t="s">
        <v>606</v>
      </c>
      <c r="C44" s="37">
        <v>1459705</v>
      </c>
      <c r="D44" s="499">
        <v>15408984.84</v>
      </c>
      <c r="E44" s="499">
        <v>7424003.8700000001</v>
      </c>
      <c r="F44" s="499">
        <v>22832988.710000001</v>
      </c>
      <c r="G44" s="502">
        <v>15.64</v>
      </c>
    </row>
    <row r="45" spans="1:7">
      <c r="A45" s="92">
        <v>40</v>
      </c>
      <c r="B45" s="93" t="s">
        <v>607</v>
      </c>
      <c r="C45" s="37">
        <v>1443534</v>
      </c>
      <c r="D45" s="499">
        <v>13415879.84</v>
      </c>
      <c r="E45" s="499">
        <v>8005153.7999999998</v>
      </c>
      <c r="F45" s="499">
        <v>21421033.640000001</v>
      </c>
      <c r="G45" s="502">
        <v>14.84</v>
      </c>
    </row>
    <row r="46" spans="1:7">
      <c r="A46" s="92">
        <v>41</v>
      </c>
      <c r="B46" s="93" t="s">
        <v>608</v>
      </c>
      <c r="C46" s="37">
        <v>1402287</v>
      </c>
      <c r="D46" s="499">
        <v>47731142.039999999</v>
      </c>
      <c r="E46" s="499">
        <v>12528270.6</v>
      </c>
      <c r="F46" s="499">
        <v>60259412.640000001</v>
      </c>
      <c r="G46" s="502">
        <v>42.97</v>
      </c>
    </row>
    <row r="47" spans="1:7">
      <c r="A47" s="92">
        <v>42</v>
      </c>
      <c r="B47" s="93" t="s">
        <v>609</v>
      </c>
      <c r="C47" s="37">
        <v>1388211</v>
      </c>
      <c r="D47" s="499">
        <v>16233518.98</v>
      </c>
      <c r="E47" s="499">
        <v>6596121.4000000004</v>
      </c>
      <c r="F47" s="499">
        <v>22829640.379999999</v>
      </c>
      <c r="G47" s="502">
        <v>16.45</v>
      </c>
    </row>
    <row r="48" spans="1:7">
      <c r="A48" s="92">
        <v>43</v>
      </c>
      <c r="B48" s="93" t="s">
        <v>610</v>
      </c>
      <c r="C48" s="37">
        <v>1375805</v>
      </c>
      <c r="D48" s="499">
        <v>37103995.100000001</v>
      </c>
      <c r="E48" s="499">
        <v>6425225.2000000002</v>
      </c>
      <c r="F48" s="499">
        <v>43529220.299999997</v>
      </c>
      <c r="G48" s="502">
        <v>31.64</v>
      </c>
    </row>
    <row r="49" spans="1:9">
      <c r="A49" s="92">
        <v>44</v>
      </c>
      <c r="B49" s="93" t="s">
        <v>611</v>
      </c>
      <c r="C49" s="37">
        <v>1375768</v>
      </c>
      <c r="D49" s="499">
        <v>20497742.059999999</v>
      </c>
      <c r="E49" s="499">
        <v>5663181.1699999999</v>
      </c>
      <c r="F49" s="499">
        <v>26160923.23</v>
      </c>
      <c r="G49" s="502">
        <v>19.02</v>
      </c>
    </row>
    <row r="50" spans="1:9">
      <c r="A50" s="92">
        <v>45</v>
      </c>
      <c r="B50" s="93" t="s">
        <v>612</v>
      </c>
      <c r="C50" s="37">
        <v>1373002</v>
      </c>
      <c r="D50" s="499">
        <v>14790987.48</v>
      </c>
      <c r="E50" s="499">
        <v>6822580.2699999996</v>
      </c>
      <c r="F50" s="499">
        <v>21613567.75</v>
      </c>
      <c r="G50" s="502">
        <v>15.74</v>
      </c>
    </row>
    <row r="51" spans="1:9">
      <c r="A51" s="92">
        <v>46</v>
      </c>
      <c r="B51" s="93" t="s">
        <v>613</v>
      </c>
      <c r="C51" s="37">
        <v>1315286</v>
      </c>
      <c r="D51" s="499">
        <v>19068776.75</v>
      </c>
      <c r="E51" s="499">
        <v>5879176.5</v>
      </c>
      <c r="F51" s="499">
        <v>24947953.25</v>
      </c>
      <c r="G51" s="502">
        <v>18.97</v>
      </c>
    </row>
    <row r="52" spans="1:9" ht="29">
      <c r="A52" s="92">
        <v>47</v>
      </c>
      <c r="B52" s="93" t="s">
        <v>614</v>
      </c>
      <c r="C52" s="37">
        <v>1309127</v>
      </c>
      <c r="D52" s="499">
        <v>21006905</v>
      </c>
      <c r="E52" s="499">
        <v>5357605.7</v>
      </c>
      <c r="F52" s="499">
        <v>26364510.699999999</v>
      </c>
      <c r="G52" s="502">
        <v>20.14</v>
      </c>
    </row>
    <row r="53" spans="1:9">
      <c r="A53" s="92">
        <v>48</v>
      </c>
      <c r="B53" s="93" t="s">
        <v>615</v>
      </c>
      <c r="C53" s="37">
        <v>1284651</v>
      </c>
      <c r="D53" s="499">
        <v>13372634.9</v>
      </c>
      <c r="E53" s="499">
        <v>6725015.2000000002</v>
      </c>
      <c r="F53" s="499">
        <v>20097650.100000001</v>
      </c>
      <c r="G53" s="502">
        <v>15.64</v>
      </c>
    </row>
    <row r="54" spans="1:9">
      <c r="A54" s="92">
        <v>49</v>
      </c>
      <c r="B54" s="93" t="s">
        <v>616</v>
      </c>
      <c r="C54" s="37">
        <v>1266885</v>
      </c>
      <c r="D54" s="499">
        <v>13259207.99</v>
      </c>
      <c r="E54" s="499">
        <v>5856879.5999999996</v>
      </c>
      <c r="F54" s="499">
        <v>19116087.59</v>
      </c>
      <c r="G54" s="502">
        <v>15.09</v>
      </c>
    </row>
    <row r="55" spans="1:9" ht="15" thickBot="1">
      <c r="A55" s="94">
        <v>50</v>
      </c>
      <c r="B55" s="95" t="s">
        <v>617</v>
      </c>
      <c r="C55" s="64">
        <v>1245139</v>
      </c>
      <c r="D55" s="516">
        <v>25169842.649999999</v>
      </c>
      <c r="E55" s="516">
        <v>8418577.1999999993</v>
      </c>
      <c r="F55" s="516">
        <v>33588419.850000001</v>
      </c>
      <c r="G55" s="518">
        <v>26.98</v>
      </c>
    </row>
    <row r="57" spans="1:9">
      <c r="A57" s="212" t="s">
        <v>418</v>
      </c>
      <c r="B57"/>
      <c r="C57"/>
      <c r="D57" s="195"/>
      <c r="E57" s="195"/>
      <c r="F57" s="195"/>
      <c r="G57" s="519"/>
      <c r="H57"/>
      <c r="I57"/>
    </row>
    <row r="58" spans="1:9">
      <c r="A58" s="212" t="s">
        <v>181</v>
      </c>
      <c r="B58"/>
      <c r="C58"/>
      <c r="D58" s="195"/>
      <c r="E58" s="195"/>
      <c r="F58" s="195"/>
      <c r="G58" s="519"/>
      <c r="H58"/>
      <c r="I58"/>
    </row>
    <row r="59" spans="1:9">
      <c r="A59" s="212" t="s">
        <v>180</v>
      </c>
      <c r="B59"/>
      <c r="C59"/>
      <c r="D59" s="195"/>
      <c r="E59" s="195"/>
      <c r="F59" s="195"/>
      <c r="G59" s="519"/>
      <c r="H59"/>
      <c r="I59"/>
    </row>
    <row r="60" spans="1:9">
      <c r="A60" s="160" t="s">
        <v>359</v>
      </c>
      <c r="B60"/>
      <c r="C60"/>
      <c r="D60" s="195"/>
      <c r="E60" s="195"/>
      <c r="F60" s="195"/>
      <c r="G60" s="519"/>
      <c r="H60"/>
      <c r="I60"/>
    </row>
  </sheetData>
  <pageMargins left="0.70866141732283472" right="0.70866141732283472" top="0.74803149606299213" bottom="0.35433070866141736" header="0.31496062992125984" footer="0.31496062992125984"/>
  <pageSetup paperSize="9" scale="61" orientation="portrait" verticalDpi="1200" r:id="rId1"/>
  <headerFooter>
    <oddHeader>&amp;CPBS Expenditure and Prescriptions 2020-21</oddHeader>
    <oddFooter>&amp;CPage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2:G72"/>
  <sheetViews>
    <sheetView showGridLines="0" zoomScaleNormal="100" workbookViewId="0"/>
  </sheetViews>
  <sheetFormatPr defaultRowHeight="14.5"/>
  <cols>
    <col min="1" max="1" width="7.1796875" customWidth="1"/>
    <col min="2" max="2" width="25.54296875" customWidth="1"/>
    <col min="3" max="5" width="18.453125" customWidth="1"/>
    <col min="6" max="6" width="14.81640625" bestFit="1" customWidth="1"/>
    <col min="7" max="7" width="19" bestFit="1" customWidth="1"/>
  </cols>
  <sheetData>
    <row r="2" spans="1:7">
      <c r="A2" s="122" t="s">
        <v>488</v>
      </c>
    </row>
    <row r="3" spans="1:7">
      <c r="A3" t="s">
        <v>489</v>
      </c>
    </row>
    <row r="4" spans="1:7" ht="15" thickBot="1"/>
    <row r="5" spans="1:7" ht="29">
      <c r="A5" s="90" t="s">
        <v>49</v>
      </c>
      <c r="B5" s="91" t="s">
        <v>50</v>
      </c>
      <c r="C5" s="61" t="s">
        <v>42</v>
      </c>
      <c r="D5" s="62" t="s">
        <v>31</v>
      </c>
      <c r="E5" s="62" t="s">
        <v>45</v>
      </c>
      <c r="F5" s="62" t="s">
        <v>36</v>
      </c>
      <c r="G5" s="63" t="s">
        <v>37</v>
      </c>
    </row>
    <row r="6" spans="1:7">
      <c r="A6" s="92">
        <v>1</v>
      </c>
      <c r="B6" s="93" t="s">
        <v>528</v>
      </c>
      <c r="C6" s="32">
        <v>48058</v>
      </c>
      <c r="D6" s="505">
        <v>417541352.56999999</v>
      </c>
      <c r="E6" s="499">
        <v>215995</v>
      </c>
      <c r="F6" s="499">
        <v>417757347.56999999</v>
      </c>
      <c r="G6" s="502">
        <v>8692.77</v>
      </c>
    </row>
    <row r="7" spans="1:7">
      <c r="A7" s="92">
        <v>2</v>
      </c>
      <c r="B7" s="93" t="s">
        <v>529</v>
      </c>
      <c r="C7" s="32">
        <v>48994</v>
      </c>
      <c r="D7" s="505">
        <v>389305205.74000001</v>
      </c>
      <c r="E7" s="499">
        <v>227663.4</v>
      </c>
      <c r="F7" s="499">
        <v>389532869.13999999</v>
      </c>
      <c r="G7" s="502">
        <v>7950.62</v>
      </c>
    </row>
    <row r="8" spans="1:7">
      <c r="A8" s="92">
        <v>3</v>
      </c>
      <c r="B8" s="93" t="s">
        <v>534</v>
      </c>
      <c r="C8" s="32">
        <v>39622</v>
      </c>
      <c r="D8" s="505">
        <v>216334172.19999999</v>
      </c>
      <c r="E8" s="499">
        <v>747023</v>
      </c>
      <c r="F8" s="499">
        <v>217081195.19999999</v>
      </c>
      <c r="G8" s="502">
        <v>5478.8</v>
      </c>
    </row>
    <row r="9" spans="1:7">
      <c r="A9" s="92">
        <v>4</v>
      </c>
      <c r="B9" s="93" t="s">
        <v>540</v>
      </c>
      <c r="C9" s="32">
        <v>15593</v>
      </c>
      <c r="D9" s="505">
        <v>143799895.63999999</v>
      </c>
      <c r="E9" s="499">
        <v>215491.20000000001</v>
      </c>
      <c r="F9" s="499">
        <v>144015386.84</v>
      </c>
      <c r="G9" s="502">
        <v>9235.9</v>
      </c>
    </row>
    <row r="10" spans="1:7">
      <c r="A10" s="92">
        <v>5</v>
      </c>
      <c r="B10" s="93" t="s">
        <v>545</v>
      </c>
      <c r="C10" s="32">
        <v>30968</v>
      </c>
      <c r="D10" s="505">
        <v>109116081.45999999</v>
      </c>
      <c r="E10" s="499">
        <v>356270.4</v>
      </c>
      <c r="F10" s="499">
        <v>109472351.86</v>
      </c>
      <c r="G10" s="502">
        <v>3535.02</v>
      </c>
    </row>
    <row r="11" spans="1:7">
      <c r="A11" s="92">
        <v>6</v>
      </c>
      <c r="B11" s="93" t="s">
        <v>546</v>
      </c>
      <c r="C11" s="32">
        <v>14556</v>
      </c>
      <c r="D11" s="505">
        <v>108209133.8</v>
      </c>
      <c r="E11" s="499">
        <v>85016.8</v>
      </c>
      <c r="F11" s="499">
        <v>108294150.59999999</v>
      </c>
      <c r="G11" s="502">
        <v>7439.83</v>
      </c>
    </row>
    <row r="12" spans="1:7">
      <c r="A12" s="92">
        <v>7</v>
      </c>
      <c r="B12" s="93" t="s">
        <v>548</v>
      </c>
      <c r="C12" s="32">
        <v>4291</v>
      </c>
      <c r="D12" s="505">
        <v>103971830.63</v>
      </c>
      <c r="E12" s="499">
        <v>45141.3</v>
      </c>
      <c r="F12" s="499">
        <v>104016971.93000001</v>
      </c>
      <c r="G12" s="502">
        <v>24240.73</v>
      </c>
    </row>
    <row r="13" spans="1:7">
      <c r="A13" s="92">
        <v>8</v>
      </c>
      <c r="B13" s="93" t="s">
        <v>550</v>
      </c>
      <c r="C13" s="32">
        <v>61654</v>
      </c>
      <c r="D13" s="505">
        <v>94929587.230000004</v>
      </c>
      <c r="E13" s="499">
        <v>765553.4</v>
      </c>
      <c r="F13" s="499">
        <v>95695140.629999995</v>
      </c>
      <c r="G13" s="502">
        <v>1552.13</v>
      </c>
    </row>
    <row r="14" spans="1:7">
      <c r="A14" s="92">
        <v>9</v>
      </c>
      <c r="B14" s="93" t="s">
        <v>553</v>
      </c>
      <c r="C14" s="32">
        <v>46159</v>
      </c>
      <c r="D14" s="505">
        <v>90264834.150000006</v>
      </c>
      <c r="E14" s="499">
        <v>275650.40000000002</v>
      </c>
      <c r="F14" s="499">
        <v>90540484.549999997</v>
      </c>
      <c r="G14" s="502">
        <v>1961.49</v>
      </c>
    </row>
    <row r="15" spans="1:7">
      <c r="A15" s="92">
        <v>10</v>
      </c>
      <c r="B15" s="93" t="s">
        <v>563</v>
      </c>
      <c r="C15" s="32">
        <v>18227</v>
      </c>
      <c r="D15" s="505">
        <v>76843944.849999994</v>
      </c>
      <c r="E15" s="499">
        <v>355475.8</v>
      </c>
      <c r="F15" s="499">
        <v>77199420.650000006</v>
      </c>
      <c r="G15" s="502">
        <v>4235.4399999999996</v>
      </c>
    </row>
    <row r="16" spans="1:7">
      <c r="A16" s="92">
        <v>11</v>
      </c>
      <c r="B16" s="93" t="s">
        <v>567</v>
      </c>
      <c r="C16" s="32">
        <v>10912</v>
      </c>
      <c r="D16" s="505">
        <v>70305810.909999996</v>
      </c>
      <c r="E16" s="499">
        <v>42752.4</v>
      </c>
      <c r="F16" s="499">
        <v>70348563.310000002</v>
      </c>
      <c r="G16" s="502">
        <v>6446.9</v>
      </c>
    </row>
    <row r="17" spans="1:7">
      <c r="A17" s="92">
        <v>12</v>
      </c>
      <c r="B17" s="93" t="s">
        <v>570</v>
      </c>
      <c r="C17" s="32">
        <v>14028</v>
      </c>
      <c r="D17" s="505">
        <v>67635174.980000004</v>
      </c>
      <c r="E17" s="499">
        <v>223923.1</v>
      </c>
      <c r="F17" s="499">
        <v>67859098.079999998</v>
      </c>
      <c r="G17" s="502">
        <v>4837.3999999999996</v>
      </c>
    </row>
    <row r="18" spans="1:7">
      <c r="A18" s="92">
        <v>13</v>
      </c>
      <c r="B18" s="93" t="s">
        <v>572</v>
      </c>
      <c r="C18" s="32">
        <v>14262</v>
      </c>
      <c r="D18" s="505">
        <v>65687127.390000001</v>
      </c>
      <c r="E18" s="499">
        <v>279482.3</v>
      </c>
      <c r="F18" s="499">
        <v>65966609.689999998</v>
      </c>
      <c r="G18" s="502">
        <v>4625.34</v>
      </c>
    </row>
    <row r="19" spans="1:7">
      <c r="A19" s="92">
        <v>14</v>
      </c>
      <c r="B19" s="93" t="s">
        <v>618</v>
      </c>
      <c r="C19" s="32">
        <v>115873</v>
      </c>
      <c r="D19" s="505">
        <v>63056701.579999998</v>
      </c>
      <c r="E19" s="499">
        <v>2613732.2999999998</v>
      </c>
      <c r="F19" s="499">
        <v>65670433.880000003</v>
      </c>
      <c r="G19" s="502">
        <v>566.74</v>
      </c>
    </row>
    <row r="20" spans="1:7">
      <c r="A20" s="92">
        <v>15</v>
      </c>
      <c r="B20" s="93" t="s">
        <v>619</v>
      </c>
      <c r="C20" s="32">
        <v>18827</v>
      </c>
      <c r="D20" s="505">
        <v>61244378.670000002</v>
      </c>
      <c r="E20" s="499">
        <v>138183.70000000001</v>
      </c>
      <c r="F20" s="499">
        <v>61382562.369999997</v>
      </c>
      <c r="G20" s="502">
        <v>3260.35</v>
      </c>
    </row>
    <row r="21" spans="1:7">
      <c r="A21" s="92">
        <v>16</v>
      </c>
      <c r="B21" s="93" t="s">
        <v>620</v>
      </c>
      <c r="C21" s="32">
        <v>7704</v>
      </c>
      <c r="D21" s="505">
        <v>61152624.899999999</v>
      </c>
      <c r="E21" s="499">
        <v>153710.1</v>
      </c>
      <c r="F21" s="499">
        <v>61306335</v>
      </c>
      <c r="G21" s="502">
        <v>7957.73</v>
      </c>
    </row>
    <row r="22" spans="1:7">
      <c r="A22" s="92">
        <v>17</v>
      </c>
      <c r="B22" s="93" t="s">
        <v>621</v>
      </c>
      <c r="C22" s="32">
        <v>36242</v>
      </c>
      <c r="D22" s="505">
        <v>58321776.229999997</v>
      </c>
      <c r="E22" s="499">
        <v>262071.6</v>
      </c>
      <c r="F22" s="499">
        <v>58583847.829999998</v>
      </c>
      <c r="G22" s="502">
        <v>1616.46</v>
      </c>
    </row>
    <row r="23" spans="1:7">
      <c r="A23" s="92">
        <v>18</v>
      </c>
      <c r="B23" s="93" t="s">
        <v>622</v>
      </c>
      <c r="C23" s="32">
        <v>10781</v>
      </c>
      <c r="D23" s="505">
        <v>58144123.93</v>
      </c>
      <c r="E23" s="499">
        <v>45060.5</v>
      </c>
      <c r="F23" s="499">
        <v>58189184.43</v>
      </c>
      <c r="G23" s="502">
        <v>5397.38</v>
      </c>
    </row>
    <row r="24" spans="1:7">
      <c r="A24" s="92">
        <v>19</v>
      </c>
      <c r="B24" s="93" t="s">
        <v>623</v>
      </c>
      <c r="C24" s="32">
        <v>13255</v>
      </c>
      <c r="D24" s="505">
        <v>56968788.210000001</v>
      </c>
      <c r="E24" s="499">
        <v>343170</v>
      </c>
      <c r="F24" s="499">
        <v>57311958.210000001</v>
      </c>
      <c r="G24" s="502">
        <v>4323.8</v>
      </c>
    </row>
    <row r="25" spans="1:7">
      <c r="A25" s="92">
        <v>20</v>
      </c>
      <c r="B25" s="93" t="s">
        <v>624</v>
      </c>
      <c r="C25" s="32">
        <v>52033</v>
      </c>
      <c r="D25" s="505">
        <v>55269134.990000002</v>
      </c>
      <c r="E25" s="499">
        <v>130388.8</v>
      </c>
      <c r="F25" s="499">
        <v>55399523.789999999</v>
      </c>
      <c r="G25" s="502">
        <v>1064.7</v>
      </c>
    </row>
    <row r="26" spans="1:7">
      <c r="A26" s="92">
        <v>21</v>
      </c>
      <c r="B26" s="93" t="s">
        <v>625</v>
      </c>
      <c r="C26" s="32">
        <v>15580</v>
      </c>
      <c r="D26" s="505">
        <v>53548911.420000002</v>
      </c>
      <c r="E26" s="499">
        <v>176515.1</v>
      </c>
      <c r="F26" s="499">
        <v>53725426.520000003</v>
      </c>
      <c r="G26" s="502">
        <v>3448.36</v>
      </c>
    </row>
    <row r="27" spans="1:7">
      <c r="A27" s="92">
        <v>22</v>
      </c>
      <c r="B27" s="93" t="s">
        <v>626</v>
      </c>
      <c r="C27" s="32">
        <v>22631</v>
      </c>
      <c r="D27" s="505">
        <v>53338004.5</v>
      </c>
      <c r="E27" s="499">
        <v>41765.1</v>
      </c>
      <c r="F27" s="499">
        <v>53379769.600000001</v>
      </c>
      <c r="G27" s="502">
        <v>2358.6999999999998</v>
      </c>
    </row>
    <row r="28" spans="1:7">
      <c r="A28" s="92">
        <v>23</v>
      </c>
      <c r="B28" s="93" t="s">
        <v>627</v>
      </c>
      <c r="C28" s="32">
        <v>47808</v>
      </c>
      <c r="D28" s="505">
        <v>49495612.469999999</v>
      </c>
      <c r="E28" s="499">
        <v>605430.4</v>
      </c>
      <c r="F28" s="499">
        <v>50101042.869999997</v>
      </c>
      <c r="G28" s="502">
        <v>1047.96</v>
      </c>
    </row>
    <row r="29" spans="1:7">
      <c r="A29" s="92">
        <v>24</v>
      </c>
      <c r="B29" s="93" t="s">
        <v>628</v>
      </c>
      <c r="C29" s="32">
        <v>4267</v>
      </c>
      <c r="D29" s="505">
        <v>43823893.68</v>
      </c>
      <c r="E29" s="499">
        <v>64738.9</v>
      </c>
      <c r="F29" s="499">
        <v>43888632.579999998</v>
      </c>
      <c r="G29" s="502">
        <v>10285.59</v>
      </c>
    </row>
    <row r="30" spans="1:7" ht="15" thickBot="1">
      <c r="A30" s="94">
        <v>25</v>
      </c>
      <c r="B30" s="95" t="s">
        <v>629</v>
      </c>
      <c r="C30" s="38">
        <v>8233</v>
      </c>
      <c r="D30" s="501">
        <v>37045191.130000003</v>
      </c>
      <c r="E30" s="516">
        <v>43041.3</v>
      </c>
      <c r="F30" s="516">
        <v>37088232.43</v>
      </c>
      <c r="G30" s="518">
        <v>4504.83</v>
      </c>
    </row>
    <row r="31" spans="1:7" s="120" customFormat="1">
      <c r="A31" s="406"/>
      <c r="B31" s="407"/>
      <c r="C31" s="408"/>
      <c r="D31" s="409"/>
      <c r="E31" s="410"/>
      <c r="F31" s="410"/>
      <c r="G31" s="411"/>
    </row>
    <row r="32" spans="1:7">
      <c r="A32" s="212" t="s">
        <v>418</v>
      </c>
    </row>
    <row r="33" spans="1:7">
      <c r="A33" s="212" t="s">
        <v>181</v>
      </c>
    </row>
    <row r="34" spans="1:7">
      <c r="A34" s="212" t="s">
        <v>180</v>
      </c>
    </row>
    <row r="35" spans="1:7">
      <c r="A35" s="561" t="s">
        <v>483</v>
      </c>
    </row>
    <row r="36" spans="1:7">
      <c r="A36" s="561" t="s">
        <v>484</v>
      </c>
    </row>
    <row r="38" spans="1:7">
      <c r="A38" s="160"/>
    </row>
    <row r="39" spans="1:7">
      <c r="A39" s="122" t="s">
        <v>459</v>
      </c>
    </row>
    <row r="40" spans="1:7">
      <c r="A40" t="s">
        <v>489</v>
      </c>
    </row>
    <row r="41" spans="1:7" ht="15" thickBot="1"/>
    <row r="42" spans="1:7" ht="29">
      <c r="A42" s="90" t="s">
        <v>49</v>
      </c>
      <c r="B42" s="91" t="s">
        <v>50</v>
      </c>
      <c r="C42" s="61" t="s">
        <v>42</v>
      </c>
      <c r="D42" s="62" t="s">
        <v>31</v>
      </c>
      <c r="E42" s="62" t="s">
        <v>45</v>
      </c>
      <c r="F42" s="62" t="s">
        <v>36</v>
      </c>
      <c r="G42" s="63" t="s">
        <v>37</v>
      </c>
    </row>
    <row r="43" spans="1:7">
      <c r="A43" s="92">
        <v>1</v>
      </c>
      <c r="B43" s="93" t="s">
        <v>527</v>
      </c>
      <c r="C43" s="32">
        <v>349789</v>
      </c>
      <c r="D43" s="505">
        <v>425114369.22000003</v>
      </c>
      <c r="E43" s="499">
        <v>5389467.0999999996</v>
      </c>
      <c r="F43" s="499">
        <v>430503836.31999999</v>
      </c>
      <c r="G43" s="502">
        <v>1230.75</v>
      </c>
    </row>
    <row r="44" spans="1:7">
      <c r="A44" s="92">
        <v>2</v>
      </c>
      <c r="B44" s="93" t="s">
        <v>528</v>
      </c>
      <c r="C44" s="32">
        <v>48058</v>
      </c>
      <c r="D44" s="505">
        <v>417541352.56999999</v>
      </c>
      <c r="E44" s="499">
        <v>215995</v>
      </c>
      <c r="F44" s="499">
        <v>417757347.56999999</v>
      </c>
      <c r="G44" s="502">
        <v>8692.77</v>
      </c>
    </row>
    <row r="45" spans="1:7">
      <c r="A45" s="92">
        <v>3</v>
      </c>
      <c r="B45" s="93" t="s">
        <v>529</v>
      </c>
      <c r="C45" s="32">
        <v>48994</v>
      </c>
      <c r="D45" s="505">
        <v>389305205.74000001</v>
      </c>
      <c r="E45" s="499">
        <v>227663.4</v>
      </c>
      <c r="F45" s="499">
        <v>389532869.13999999</v>
      </c>
      <c r="G45" s="502">
        <v>7950.62</v>
      </c>
    </row>
    <row r="46" spans="1:7">
      <c r="A46" s="92">
        <v>4</v>
      </c>
      <c r="B46" s="93" t="s">
        <v>530</v>
      </c>
      <c r="C46" s="32">
        <v>272918</v>
      </c>
      <c r="D46" s="505">
        <v>295374831.86000001</v>
      </c>
      <c r="E46" s="499">
        <v>7563345</v>
      </c>
      <c r="F46" s="499">
        <v>302938176.86000001</v>
      </c>
      <c r="G46" s="502">
        <v>1110</v>
      </c>
    </row>
    <row r="47" spans="1:7">
      <c r="A47" s="92">
        <v>5</v>
      </c>
      <c r="B47" s="93" t="s">
        <v>531</v>
      </c>
      <c r="C47" s="32">
        <v>937305</v>
      </c>
      <c r="D47" s="505">
        <v>256166577.97</v>
      </c>
      <c r="E47" s="499">
        <v>10935510.9</v>
      </c>
      <c r="F47" s="499">
        <v>267102088.87</v>
      </c>
      <c r="G47" s="502">
        <v>284.97000000000003</v>
      </c>
    </row>
    <row r="48" spans="1:7">
      <c r="A48" s="92">
        <v>6</v>
      </c>
      <c r="B48" s="93" t="s">
        <v>532</v>
      </c>
      <c r="C48" s="32">
        <v>35283</v>
      </c>
      <c r="D48" s="505">
        <v>245074776.63999999</v>
      </c>
      <c r="E48" s="499">
        <v>1045684</v>
      </c>
      <c r="F48" s="499">
        <v>246120460.63999999</v>
      </c>
      <c r="G48" s="502">
        <v>6975.61</v>
      </c>
    </row>
    <row r="49" spans="1:7">
      <c r="A49" s="92">
        <v>7</v>
      </c>
      <c r="B49" s="93" t="s">
        <v>535</v>
      </c>
      <c r="C49" s="32">
        <v>180171</v>
      </c>
      <c r="D49" s="505">
        <v>209791569.25</v>
      </c>
      <c r="E49" s="499">
        <v>2432132.7999999998</v>
      </c>
      <c r="F49" s="499">
        <v>212223702.05000001</v>
      </c>
      <c r="G49" s="502">
        <v>1177.9000000000001</v>
      </c>
    </row>
    <row r="50" spans="1:7">
      <c r="A50" s="92">
        <v>8</v>
      </c>
      <c r="B50" s="93" t="s">
        <v>536</v>
      </c>
      <c r="C50" s="32">
        <v>10084</v>
      </c>
      <c r="D50" s="505">
        <v>175223837.75999999</v>
      </c>
      <c r="E50" s="499">
        <v>329573.09999999998</v>
      </c>
      <c r="F50" s="499">
        <v>175553410.86000001</v>
      </c>
      <c r="G50" s="502">
        <v>17409.099999999999</v>
      </c>
    </row>
    <row r="51" spans="1:7">
      <c r="A51" s="92">
        <v>9</v>
      </c>
      <c r="B51" s="93" t="s">
        <v>546</v>
      </c>
      <c r="C51" s="32">
        <v>14556</v>
      </c>
      <c r="D51" s="505">
        <v>108209133.8</v>
      </c>
      <c r="E51" s="499">
        <v>85016.8</v>
      </c>
      <c r="F51" s="499">
        <v>108294150.59999999</v>
      </c>
      <c r="G51" s="502">
        <v>7439.83</v>
      </c>
    </row>
    <row r="52" spans="1:7">
      <c r="A52" s="92">
        <v>10</v>
      </c>
      <c r="B52" s="93" t="s">
        <v>547</v>
      </c>
      <c r="C52" s="32">
        <v>104026</v>
      </c>
      <c r="D52" s="505">
        <v>107570016.68000001</v>
      </c>
      <c r="E52" s="499">
        <v>2368599.9</v>
      </c>
      <c r="F52" s="499">
        <v>109938616.58</v>
      </c>
      <c r="G52" s="502">
        <v>1056.8399999999999</v>
      </c>
    </row>
    <row r="53" spans="1:7">
      <c r="A53" s="92">
        <v>11</v>
      </c>
      <c r="B53" s="93" t="s">
        <v>548</v>
      </c>
      <c r="C53" s="32">
        <v>4291</v>
      </c>
      <c r="D53" s="505">
        <v>103971830.63</v>
      </c>
      <c r="E53" s="499">
        <v>45141.3</v>
      </c>
      <c r="F53" s="499">
        <v>104016971.93000001</v>
      </c>
      <c r="G53" s="502">
        <v>24240.73</v>
      </c>
    </row>
    <row r="54" spans="1:7">
      <c r="A54" s="92">
        <v>12</v>
      </c>
      <c r="B54" s="93" t="s">
        <v>550</v>
      </c>
      <c r="C54" s="32">
        <v>61654</v>
      </c>
      <c r="D54" s="505">
        <v>94929587.230000004</v>
      </c>
      <c r="E54" s="499">
        <v>765553.4</v>
      </c>
      <c r="F54" s="499">
        <v>95695140.629999995</v>
      </c>
      <c r="G54" s="502">
        <v>1552.13</v>
      </c>
    </row>
    <row r="55" spans="1:7">
      <c r="A55" s="92">
        <v>13</v>
      </c>
      <c r="B55" s="93" t="s">
        <v>551</v>
      </c>
      <c r="C55" s="32">
        <v>67048</v>
      </c>
      <c r="D55" s="505">
        <v>94652498.5</v>
      </c>
      <c r="E55" s="499">
        <v>2249503.7000000002</v>
      </c>
      <c r="F55" s="499">
        <v>96902002.200000003</v>
      </c>
      <c r="G55" s="502">
        <v>1445.26</v>
      </c>
    </row>
    <row r="56" spans="1:7">
      <c r="A56" s="92">
        <v>14</v>
      </c>
      <c r="B56" s="93" t="s">
        <v>553</v>
      </c>
      <c r="C56" s="32">
        <v>46159</v>
      </c>
      <c r="D56" s="505">
        <v>90264834.150000006</v>
      </c>
      <c r="E56" s="499">
        <v>275650.40000000002</v>
      </c>
      <c r="F56" s="499">
        <v>90540484.549999997</v>
      </c>
      <c r="G56" s="502">
        <v>1961.49</v>
      </c>
    </row>
    <row r="57" spans="1:7">
      <c r="A57" s="92">
        <v>15</v>
      </c>
      <c r="B57" s="93" t="s">
        <v>554</v>
      </c>
      <c r="C57" s="32">
        <v>72133</v>
      </c>
      <c r="D57" s="505">
        <v>89360235.939999998</v>
      </c>
      <c r="E57" s="499">
        <v>1929810.7</v>
      </c>
      <c r="F57" s="499">
        <v>91290046.640000001</v>
      </c>
      <c r="G57" s="502">
        <v>1265.58</v>
      </c>
    </row>
    <row r="58" spans="1:7">
      <c r="A58" s="92">
        <v>16</v>
      </c>
      <c r="B58" s="93" t="s">
        <v>555</v>
      </c>
      <c r="C58" s="32">
        <v>28564</v>
      </c>
      <c r="D58" s="505">
        <v>87304174.459999993</v>
      </c>
      <c r="E58" s="499">
        <v>937411.6</v>
      </c>
      <c r="F58" s="499">
        <v>88241586.060000002</v>
      </c>
      <c r="G58" s="502">
        <v>3089.26</v>
      </c>
    </row>
    <row r="59" spans="1:7">
      <c r="A59" s="92">
        <v>17</v>
      </c>
      <c r="B59" s="93" t="s">
        <v>556</v>
      </c>
      <c r="C59" s="32">
        <v>59330</v>
      </c>
      <c r="D59" s="505">
        <v>84060095.260000005</v>
      </c>
      <c r="E59" s="499">
        <v>1627909.7</v>
      </c>
      <c r="F59" s="499">
        <v>85688004.959999993</v>
      </c>
      <c r="G59" s="502">
        <v>1444.26</v>
      </c>
    </row>
    <row r="60" spans="1:7">
      <c r="A60" s="92">
        <v>18</v>
      </c>
      <c r="B60" s="93" t="s">
        <v>564</v>
      </c>
      <c r="C60" s="32">
        <v>69580</v>
      </c>
      <c r="D60" s="505">
        <v>74432272.430000007</v>
      </c>
      <c r="E60" s="499">
        <v>958383.2</v>
      </c>
      <c r="F60" s="499">
        <v>75390655.629999995</v>
      </c>
      <c r="G60" s="502">
        <v>1083.51</v>
      </c>
    </row>
    <row r="61" spans="1:7">
      <c r="A61" s="92">
        <v>19</v>
      </c>
      <c r="B61" s="93" t="s">
        <v>567</v>
      </c>
      <c r="C61" s="32">
        <v>10912</v>
      </c>
      <c r="D61" s="505">
        <v>70305810.909999996</v>
      </c>
      <c r="E61" s="499">
        <v>42752.4</v>
      </c>
      <c r="F61" s="499">
        <v>70348563.310000002</v>
      </c>
      <c r="G61" s="502">
        <v>6446.9</v>
      </c>
    </row>
    <row r="62" spans="1:7">
      <c r="A62" s="92">
        <v>20</v>
      </c>
      <c r="B62" s="93" t="s">
        <v>568</v>
      </c>
      <c r="C62" s="32">
        <v>341390</v>
      </c>
      <c r="D62" s="505">
        <v>69632776.370000005</v>
      </c>
      <c r="E62" s="499">
        <v>4781355.8</v>
      </c>
      <c r="F62" s="499">
        <v>74414132.170000002</v>
      </c>
      <c r="G62" s="502">
        <v>217.97</v>
      </c>
    </row>
    <row r="63" spans="1:7">
      <c r="A63" s="92">
        <v>21</v>
      </c>
      <c r="B63" s="93" t="s">
        <v>571</v>
      </c>
      <c r="C63" s="32">
        <v>40250</v>
      </c>
      <c r="D63" s="505">
        <v>66431843.609999999</v>
      </c>
      <c r="E63" s="499">
        <v>360144.4</v>
      </c>
      <c r="F63" s="499">
        <v>66791988.009999998</v>
      </c>
      <c r="G63" s="502">
        <v>1659.43</v>
      </c>
    </row>
    <row r="64" spans="1:7">
      <c r="A64" s="92">
        <v>22</v>
      </c>
      <c r="B64" s="93" t="s">
        <v>575</v>
      </c>
      <c r="C64" s="32">
        <v>52951</v>
      </c>
      <c r="D64" s="505">
        <v>63951505.549999997</v>
      </c>
      <c r="E64" s="499">
        <v>2047526.4</v>
      </c>
      <c r="F64" s="499">
        <v>65999031.950000003</v>
      </c>
      <c r="G64" s="502">
        <v>1246.42</v>
      </c>
    </row>
    <row r="65" spans="1:7">
      <c r="A65" s="92">
        <v>23</v>
      </c>
      <c r="B65" s="93" t="s">
        <v>630</v>
      </c>
      <c r="C65" s="32">
        <v>72005</v>
      </c>
      <c r="D65" s="505">
        <v>61464403.310000002</v>
      </c>
      <c r="E65" s="499">
        <v>2017641.1</v>
      </c>
      <c r="F65" s="499">
        <v>63482044.409999996</v>
      </c>
      <c r="G65" s="502">
        <v>881.63</v>
      </c>
    </row>
    <row r="66" spans="1:7">
      <c r="A66" s="92">
        <v>24</v>
      </c>
      <c r="B66" s="93" t="s">
        <v>619</v>
      </c>
      <c r="C66" s="32">
        <v>18827</v>
      </c>
      <c r="D66" s="505">
        <v>61244378.670000002</v>
      </c>
      <c r="E66" s="499">
        <v>138183.70000000001</v>
      </c>
      <c r="F66" s="499">
        <v>61382562.369999997</v>
      </c>
      <c r="G66" s="502">
        <v>3260.35</v>
      </c>
    </row>
    <row r="67" spans="1:7" ht="15" thickBot="1">
      <c r="A67" s="94">
        <v>25</v>
      </c>
      <c r="B67" s="95" t="s">
        <v>631</v>
      </c>
      <c r="C67" s="38">
        <v>16227</v>
      </c>
      <c r="D67" s="501">
        <v>61218383.82</v>
      </c>
      <c r="E67" s="516">
        <v>496067.1</v>
      </c>
      <c r="F67" s="516">
        <v>61714450.920000002</v>
      </c>
      <c r="G67" s="518">
        <v>3803.2</v>
      </c>
    </row>
    <row r="68" spans="1:7" s="120" customFormat="1">
      <c r="A68" s="406"/>
      <c r="B68" s="407"/>
      <c r="C68" s="408"/>
      <c r="D68" s="409"/>
      <c r="E68" s="410"/>
      <c r="F68" s="410"/>
      <c r="G68" s="411"/>
    </row>
    <row r="69" spans="1:7">
      <c r="A69" s="212" t="s">
        <v>418</v>
      </c>
    </row>
    <row r="70" spans="1:7">
      <c r="A70" s="212" t="s">
        <v>181</v>
      </c>
    </row>
    <row r="71" spans="1:7">
      <c r="A71" s="212" t="s">
        <v>180</v>
      </c>
    </row>
    <row r="72" spans="1:7">
      <c r="A72" s="160" t="s">
        <v>359</v>
      </c>
    </row>
  </sheetData>
  <pageMargins left="0.70866141732283472" right="0.70866141732283472" top="0.74803149606299213" bottom="0.35433070866141736" header="0.31496062992125984" footer="0.31496062992125984"/>
  <pageSetup paperSize="9" scale="68" orientation="portrait" horizontalDpi="1200" verticalDpi="1200" r:id="rId1"/>
  <headerFooter>
    <oddHeader>&amp;CPBS Expenditure and Prescriptions 2020-21</oddHeader>
    <oddFooter>&amp;CPage 7</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2:F57"/>
  <sheetViews>
    <sheetView showGridLines="0" zoomScaleNormal="100" workbookViewId="0"/>
  </sheetViews>
  <sheetFormatPr defaultColWidth="9.1796875" defaultRowHeight="14.5"/>
  <cols>
    <col min="1" max="1" width="5.26953125" style="3" customWidth="1"/>
    <col min="2" max="2" width="42.54296875" style="3" bestFit="1" customWidth="1"/>
    <col min="3" max="3" width="19.453125" style="3" customWidth="1"/>
    <col min="4" max="4" width="18.1796875" style="3" bestFit="1" customWidth="1"/>
    <col min="5" max="5" width="16.7265625" style="3" customWidth="1"/>
    <col min="6" max="6" width="16.7265625" style="11" customWidth="1"/>
    <col min="7" max="16384" width="9.1796875" style="3"/>
  </cols>
  <sheetData>
    <row r="2" spans="1:6">
      <c r="A2" s="1" t="s">
        <v>458</v>
      </c>
    </row>
    <row r="3" spans="1:6">
      <c r="A3" s="3" t="s">
        <v>490</v>
      </c>
    </row>
    <row r="4" spans="1:6" ht="15" thickBot="1"/>
    <row r="5" spans="1:6" ht="29">
      <c r="A5" s="67" t="s">
        <v>49</v>
      </c>
      <c r="B5" s="106" t="s">
        <v>50</v>
      </c>
      <c r="C5" s="62" t="s">
        <v>42</v>
      </c>
      <c r="D5" s="62" t="s">
        <v>43</v>
      </c>
      <c r="E5" s="62" t="s">
        <v>52</v>
      </c>
      <c r="F5" s="522" t="s">
        <v>31</v>
      </c>
    </row>
    <row r="6" spans="1:6">
      <c r="A6" s="98">
        <v>1</v>
      </c>
      <c r="B6" s="100" t="s">
        <v>549</v>
      </c>
      <c r="C6" s="101">
        <v>8590929</v>
      </c>
      <c r="D6" s="101">
        <v>5348616</v>
      </c>
      <c r="E6" s="368">
        <v>13939545</v>
      </c>
      <c r="F6" s="523">
        <v>96493552.569999993</v>
      </c>
    </row>
    <row r="7" spans="1:6">
      <c r="A7" s="98">
        <v>2</v>
      </c>
      <c r="B7" s="100" t="s">
        <v>562</v>
      </c>
      <c r="C7" s="101">
        <v>7882131</v>
      </c>
      <c r="D7" s="101">
        <v>3560127</v>
      </c>
      <c r="E7" s="368">
        <v>11442258</v>
      </c>
      <c r="F7" s="523">
        <v>79187548.799999997</v>
      </c>
    </row>
    <row r="8" spans="1:6">
      <c r="A8" s="98">
        <v>3</v>
      </c>
      <c r="B8" s="100" t="s">
        <v>577</v>
      </c>
      <c r="C8" s="101">
        <v>6397332</v>
      </c>
      <c r="D8" s="101">
        <v>2683470</v>
      </c>
      <c r="E8" s="368">
        <v>9080802</v>
      </c>
      <c r="F8" s="523">
        <v>61968912.009999998</v>
      </c>
    </row>
    <row r="9" spans="1:6">
      <c r="A9" s="98">
        <v>4</v>
      </c>
      <c r="B9" s="100" t="s">
        <v>559</v>
      </c>
      <c r="C9" s="101">
        <v>5775259</v>
      </c>
      <c r="D9" s="101">
        <v>2411108</v>
      </c>
      <c r="E9" s="368">
        <v>8186367</v>
      </c>
      <c r="F9" s="523">
        <v>82988073.659999996</v>
      </c>
    </row>
    <row r="10" spans="1:6">
      <c r="A10" s="98">
        <v>5</v>
      </c>
      <c r="B10" s="100" t="s">
        <v>578</v>
      </c>
      <c r="C10" s="101">
        <v>4158808</v>
      </c>
      <c r="D10" s="101">
        <v>2606194</v>
      </c>
      <c r="E10" s="368">
        <v>6765002</v>
      </c>
      <c r="F10" s="523">
        <v>42185574.619999997</v>
      </c>
    </row>
    <row r="11" spans="1:6">
      <c r="A11" s="98">
        <v>6</v>
      </c>
      <c r="B11" s="100" t="s">
        <v>585</v>
      </c>
      <c r="C11" s="101">
        <v>2340573</v>
      </c>
      <c r="D11" s="101">
        <v>3045690</v>
      </c>
      <c r="E11" s="368">
        <v>5386263</v>
      </c>
      <c r="F11" s="523">
        <v>22062377.809999999</v>
      </c>
    </row>
    <row r="12" spans="1:6">
      <c r="A12" s="98">
        <v>7</v>
      </c>
      <c r="B12" s="100" t="s">
        <v>579</v>
      </c>
      <c r="C12" s="101">
        <v>3470403</v>
      </c>
      <c r="D12" s="101">
        <v>1855461</v>
      </c>
      <c r="E12" s="368">
        <v>5325864</v>
      </c>
      <c r="F12" s="523">
        <v>40316798.229999997</v>
      </c>
    </row>
    <row r="13" spans="1:6">
      <c r="A13" s="98">
        <v>8</v>
      </c>
      <c r="B13" s="100" t="s">
        <v>584</v>
      </c>
      <c r="C13" s="101">
        <v>2379145</v>
      </c>
      <c r="D13" s="101">
        <v>2657637</v>
      </c>
      <c r="E13" s="368">
        <v>5036782</v>
      </c>
      <c r="F13" s="523">
        <v>22094855.260000002</v>
      </c>
    </row>
    <row r="14" spans="1:6">
      <c r="A14" s="98">
        <v>9</v>
      </c>
      <c r="B14" s="100" t="s">
        <v>587</v>
      </c>
      <c r="C14" s="101">
        <v>2278858</v>
      </c>
      <c r="D14" s="101">
        <v>2263431</v>
      </c>
      <c r="E14" s="368">
        <v>4542289</v>
      </c>
      <c r="F14" s="523">
        <v>21267093.399999999</v>
      </c>
    </row>
    <row r="15" spans="1:6">
      <c r="A15" s="98">
        <v>10</v>
      </c>
      <c r="B15" s="100" t="s">
        <v>580</v>
      </c>
      <c r="C15" s="101">
        <v>2985564</v>
      </c>
      <c r="D15" s="101">
        <v>1390761</v>
      </c>
      <c r="E15" s="368">
        <v>4376325</v>
      </c>
      <c r="F15" s="523">
        <v>25199895.16</v>
      </c>
    </row>
    <row r="16" spans="1:6">
      <c r="A16" s="98">
        <v>11</v>
      </c>
      <c r="B16" s="100" t="s">
        <v>583</v>
      </c>
      <c r="C16" s="101">
        <v>2456837</v>
      </c>
      <c r="D16" s="101">
        <v>1701145</v>
      </c>
      <c r="E16" s="368">
        <v>4157982</v>
      </c>
      <c r="F16" s="523">
        <v>24859729.079999998</v>
      </c>
    </row>
    <row r="17" spans="1:6">
      <c r="A17" s="98">
        <v>12</v>
      </c>
      <c r="B17" s="100" t="s">
        <v>582</v>
      </c>
      <c r="C17" s="101">
        <v>2703737</v>
      </c>
      <c r="D17" s="101">
        <v>1335380</v>
      </c>
      <c r="E17" s="368">
        <v>4039117</v>
      </c>
      <c r="F17" s="523">
        <v>25987995.649999999</v>
      </c>
    </row>
    <row r="18" spans="1:6">
      <c r="A18" s="98">
        <v>13</v>
      </c>
      <c r="B18" s="100" t="s">
        <v>566</v>
      </c>
      <c r="C18" s="101">
        <v>3255607</v>
      </c>
      <c r="D18" s="101">
        <v>782381</v>
      </c>
      <c r="E18" s="368">
        <v>4037988</v>
      </c>
      <c r="F18" s="523">
        <v>72806151.599999994</v>
      </c>
    </row>
    <row r="19" spans="1:6">
      <c r="A19" s="98">
        <v>14</v>
      </c>
      <c r="B19" s="100" t="s">
        <v>586</v>
      </c>
      <c r="C19" s="101">
        <v>2330736</v>
      </c>
      <c r="D19" s="101">
        <v>1389635</v>
      </c>
      <c r="E19" s="368">
        <v>3720371</v>
      </c>
      <c r="F19" s="523">
        <v>22968196.280000001</v>
      </c>
    </row>
    <row r="20" spans="1:6">
      <c r="A20" s="98">
        <v>15</v>
      </c>
      <c r="B20" s="100" t="s">
        <v>581</v>
      </c>
      <c r="C20" s="101">
        <v>2839092</v>
      </c>
      <c r="D20" s="101">
        <v>840228</v>
      </c>
      <c r="E20" s="368">
        <v>3679320</v>
      </c>
      <c r="F20" s="523">
        <v>47228625.630000003</v>
      </c>
    </row>
    <row r="21" spans="1:6">
      <c r="A21" s="98">
        <v>16</v>
      </c>
      <c r="B21" s="100" t="s">
        <v>607</v>
      </c>
      <c r="C21" s="101">
        <v>1443534</v>
      </c>
      <c r="D21" s="101">
        <v>2082952</v>
      </c>
      <c r="E21" s="368">
        <v>3526486</v>
      </c>
      <c r="F21" s="523">
        <v>13415879.84</v>
      </c>
    </row>
    <row r="22" spans="1:6">
      <c r="A22" s="98">
        <v>17</v>
      </c>
      <c r="B22" s="100" t="s">
        <v>589</v>
      </c>
      <c r="C22" s="101">
        <v>2160361</v>
      </c>
      <c r="D22" s="101">
        <v>1331979</v>
      </c>
      <c r="E22" s="368">
        <v>3492340</v>
      </c>
      <c r="F22" s="523">
        <v>38395317.210000001</v>
      </c>
    </row>
    <row r="23" spans="1:6">
      <c r="A23" s="98">
        <v>18</v>
      </c>
      <c r="B23" s="100" t="s">
        <v>593</v>
      </c>
      <c r="C23" s="101">
        <v>1858491</v>
      </c>
      <c r="D23" s="101">
        <v>1477859</v>
      </c>
      <c r="E23" s="368">
        <v>3336350</v>
      </c>
      <c r="F23" s="523">
        <v>22395124.170000002</v>
      </c>
    </row>
    <row r="24" spans="1:6">
      <c r="A24" s="98">
        <v>19</v>
      </c>
      <c r="B24" s="100" t="s">
        <v>590</v>
      </c>
      <c r="C24" s="101">
        <v>2137632</v>
      </c>
      <c r="D24" s="101">
        <v>1175932</v>
      </c>
      <c r="E24" s="368">
        <v>3313564</v>
      </c>
      <c r="F24" s="523">
        <v>20341434.34</v>
      </c>
    </row>
    <row r="25" spans="1:6">
      <c r="A25" s="98">
        <v>20</v>
      </c>
      <c r="B25" s="100" t="s">
        <v>592</v>
      </c>
      <c r="C25" s="101">
        <v>2051547</v>
      </c>
      <c r="D25" s="101">
        <v>1069203</v>
      </c>
      <c r="E25" s="368">
        <v>3120750</v>
      </c>
      <c r="F25" s="523">
        <v>48240208.380000003</v>
      </c>
    </row>
    <row r="26" spans="1:6">
      <c r="A26" s="98">
        <v>21</v>
      </c>
      <c r="B26" s="100" t="s">
        <v>588</v>
      </c>
      <c r="C26" s="101">
        <v>2221057</v>
      </c>
      <c r="D26" s="101">
        <v>819191</v>
      </c>
      <c r="E26" s="368">
        <v>3040248</v>
      </c>
      <c r="F26" s="523">
        <v>25523150.07</v>
      </c>
    </row>
    <row r="27" spans="1:6">
      <c r="A27" s="98">
        <v>22</v>
      </c>
      <c r="B27" s="100" t="s">
        <v>591</v>
      </c>
      <c r="C27" s="101">
        <v>2125276</v>
      </c>
      <c r="D27" s="101">
        <v>822419</v>
      </c>
      <c r="E27" s="368">
        <v>2947695</v>
      </c>
      <c r="F27" s="523">
        <v>19206734.780000001</v>
      </c>
    </row>
    <row r="28" spans="1:6">
      <c r="A28" s="98">
        <v>23</v>
      </c>
      <c r="B28" s="100" t="s">
        <v>533</v>
      </c>
      <c r="C28" s="101">
        <v>2913163</v>
      </c>
      <c r="D28" s="101">
        <v>845</v>
      </c>
      <c r="E28" s="368">
        <v>2914008</v>
      </c>
      <c r="F28" s="523">
        <v>238986510.24000001</v>
      </c>
    </row>
    <row r="29" spans="1:6">
      <c r="A29" s="98">
        <v>24</v>
      </c>
      <c r="B29" s="100" t="s">
        <v>602</v>
      </c>
      <c r="C29" s="101">
        <v>1573670</v>
      </c>
      <c r="D29" s="101">
        <v>1269796</v>
      </c>
      <c r="E29" s="368">
        <v>2843466</v>
      </c>
      <c r="F29" s="523">
        <v>18414186.859999999</v>
      </c>
    </row>
    <row r="30" spans="1:6">
      <c r="A30" s="98">
        <v>25</v>
      </c>
      <c r="B30" s="100" t="s">
        <v>615</v>
      </c>
      <c r="C30" s="101">
        <v>1284651</v>
      </c>
      <c r="D30" s="101">
        <v>1431708</v>
      </c>
      <c r="E30" s="368">
        <v>2716359</v>
      </c>
      <c r="F30" s="523">
        <v>13372634.9</v>
      </c>
    </row>
    <row r="31" spans="1:6">
      <c r="A31" s="98">
        <v>26</v>
      </c>
      <c r="B31" s="100" t="s">
        <v>597</v>
      </c>
      <c r="C31" s="101">
        <v>1739186</v>
      </c>
      <c r="D31" s="101">
        <v>941198</v>
      </c>
      <c r="E31" s="368">
        <v>2680384</v>
      </c>
      <c r="F31" s="523">
        <v>18368766.739999998</v>
      </c>
    </row>
    <row r="32" spans="1:6">
      <c r="A32" s="98">
        <v>27</v>
      </c>
      <c r="B32" s="100" t="s">
        <v>596</v>
      </c>
      <c r="C32" s="101">
        <v>1767009</v>
      </c>
      <c r="D32" s="101">
        <v>850453</v>
      </c>
      <c r="E32" s="368">
        <v>2617462</v>
      </c>
      <c r="F32" s="523">
        <v>18230832.390000001</v>
      </c>
    </row>
    <row r="33" spans="1:6">
      <c r="A33" s="98">
        <v>28</v>
      </c>
      <c r="B33" s="100" t="s">
        <v>612</v>
      </c>
      <c r="C33" s="101">
        <v>1373002</v>
      </c>
      <c r="D33" s="101">
        <v>1097409</v>
      </c>
      <c r="E33" s="368">
        <v>2470411</v>
      </c>
      <c r="F33" s="523">
        <v>14790987.48</v>
      </c>
    </row>
    <row r="34" spans="1:6">
      <c r="A34" s="98">
        <v>29</v>
      </c>
      <c r="B34" s="100" t="s">
        <v>632</v>
      </c>
      <c r="C34" s="101">
        <v>1155050</v>
      </c>
      <c r="D34" s="101">
        <v>1302177</v>
      </c>
      <c r="E34" s="368">
        <v>2457227</v>
      </c>
      <c r="F34" s="523">
        <v>15803345.619999999</v>
      </c>
    </row>
    <row r="35" spans="1:6">
      <c r="A35" s="98">
        <v>30</v>
      </c>
      <c r="B35" s="100" t="s">
        <v>595</v>
      </c>
      <c r="C35" s="101">
        <v>1830777</v>
      </c>
      <c r="D35" s="101">
        <v>577855</v>
      </c>
      <c r="E35" s="368">
        <v>2408632</v>
      </c>
      <c r="F35" s="523">
        <v>17551039.5</v>
      </c>
    </row>
    <row r="36" spans="1:6">
      <c r="A36" s="98">
        <v>31</v>
      </c>
      <c r="B36" s="100" t="s">
        <v>601</v>
      </c>
      <c r="C36" s="101">
        <v>1614180</v>
      </c>
      <c r="D36" s="101">
        <v>762669</v>
      </c>
      <c r="E36" s="368">
        <v>2376849</v>
      </c>
      <c r="F36" s="523">
        <v>13368234.130000001</v>
      </c>
    </row>
    <row r="37" spans="1:6">
      <c r="A37" s="98">
        <v>32</v>
      </c>
      <c r="B37" s="100" t="s">
        <v>617</v>
      </c>
      <c r="C37" s="101">
        <v>1245139</v>
      </c>
      <c r="D37" s="101">
        <v>1106509</v>
      </c>
      <c r="E37" s="368">
        <v>2351648</v>
      </c>
      <c r="F37" s="523">
        <v>25169842.649999999</v>
      </c>
    </row>
    <row r="38" spans="1:6">
      <c r="A38" s="98">
        <v>33</v>
      </c>
      <c r="B38" s="100" t="s">
        <v>599</v>
      </c>
      <c r="C38" s="101">
        <v>1703128</v>
      </c>
      <c r="D38" s="101">
        <v>581511</v>
      </c>
      <c r="E38" s="368">
        <v>2284639</v>
      </c>
      <c r="F38" s="523">
        <v>17545886.719999999</v>
      </c>
    </row>
    <row r="39" spans="1:6">
      <c r="A39" s="98">
        <v>34</v>
      </c>
      <c r="B39" s="100" t="s">
        <v>594</v>
      </c>
      <c r="C39" s="101">
        <v>1836219</v>
      </c>
      <c r="D39" s="101">
        <v>417392</v>
      </c>
      <c r="E39" s="368">
        <v>2253611</v>
      </c>
      <c r="F39" s="523">
        <v>21664468.460000001</v>
      </c>
    </row>
    <row r="40" spans="1:6">
      <c r="A40" s="98">
        <v>35</v>
      </c>
      <c r="B40" s="100" t="s">
        <v>539</v>
      </c>
      <c r="C40" s="101">
        <v>2250190</v>
      </c>
      <c r="D40" s="101">
        <v>1376</v>
      </c>
      <c r="E40" s="368">
        <v>2251566</v>
      </c>
      <c r="F40" s="523">
        <v>151170990.90000001</v>
      </c>
    </row>
    <row r="41" spans="1:6">
      <c r="A41" s="98">
        <v>36</v>
      </c>
      <c r="B41" s="100" t="s">
        <v>598</v>
      </c>
      <c r="C41" s="101">
        <v>1721868</v>
      </c>
      <c r="D41" s="101">
        <v>473434</v>
      </c>
      <c r="E41" s="368">
        <v>2195302</v>
      </c>
      <c r="F41" s="523">
        <v>16099699.67</v>
      </c>
    </row>
    <row r="42" spans="1:6">
      <c r="A42" s="98">
        <v>37</v>
      </c>
      <c r="B42" s="100" t="s">
        <v>616</v>
      </c>
      <c r="C42" s="101">
        <v>1266885</v>
      </c>
      <c r="D42" s="101">
        <v>915750</v>
      </c>
      <c r="E42" s="368">
        <v>2182635</v>
      </c>
      <c r="F42" s="523">
        <v>13259207.99</v>
      </c>
    </row>
    <row r="43" spans="1:6">
      <c r="A43" s="98">
        <v>38</v>
      </c>
      <c r="B43" s="100" t="s">
        <v>606</v>
      </c>
      <c r="C43" s="101">
        <v>1459705</v>
      </c>
      <c r="D43" s="101">
        <v>693939</v>
      </c>
      <c r="E43" s="368">
        <v>2153644</v>
      </c>
      <c r="F43" s="523">
        <v>15408984.84</v>
      </c>
    </row>
    <row r="44" spans="1:6">
      <c r="A44" s="98">
        <v>39</v>
      </c>
      <c r="B44" s="100" t="s">
        <v>557</v>
      </c>
      <c r="C44" s="101">
        <v>2101731</v>
      </c>
      <c r="D44" s="101">
        <v>237</v>
      </c>
      <c r="E44" s="368">
        <v>2101968</v>
      </c>
      <c r="F44" s="523">
        <v>83420445.159999996</v>
      </c>
    </row>
    <row r="45" spans="1:6">
      <c r="A45" s="98">
        <v>40</v>
      </c>
      <c r="B45" s="100" t="s">
        <v>633</v>
      </c>
      <c r="C45" s="101">
        <v>1229499</v>
      </c>
      <c r="D45" s="101">
        <v>793613</v>
      </c>
      <c r="E45" s="368">
        <v>2023112</v>
      </c>
      <c r="F45" s="523">
        <v>17564894.260000002</v>
      </c>
    </row>
    <row r="46" spans="1:6">
      <c r="A46" s="98">
        <v>41</v>
      </c>
      <c r="B46" s="100" t="s">
        <v>634</v>
      </c>
      <c r="C46" s="101">
        <v>943222</v>
      </c>
      <c r="D46" s="101">
        <v>1038913</v>
      </c>
      <c r="E46" s="368">
        <v>1982135</v>
      </c>
      <c r="F46" s="523">
        <v>9194843.6500000004</v>
      </c>
    </row>
    <row r="47" spans="1:6">
      <c r="A47" s="98">
        <v>42</v>
      </c>
      <c r="B47" s="100" t="s">
        <v>605</v>
      </c>
      <c r="C47" s="101">
        <v>1483892</v>
      </c>
      <c r="D47" s="101">
        <v>479597</v>
      </c>
      <c r="E47" s="368">
        <v>1963489</v>
      </c>
      <c r="F47" s="523">
        <v>23579295.280000001</v>
      </c>
    </row>
    <row r="48" spans="1:6">
      <c r="A48" s="98">
        <v>43</v>
      </c>
      <c r="B48" s="100" t="s">
        <v>609</v>
      </c>
      <c r="C48" s="101">
        <v>1388211</v>
      </c>
      <c r="D48" s="101">
        <v>560266</v>
      </c>
      <c r="E48" s="368">
        <v>1948477</v>
      </c>
      <c r="F48" s="523">
        <v>16233518.98</v>
      </c>
    </row>
    <row r="49" spans="1:6">
      <c r="A49" s="98">
        <v>44</v>
      </c>
      <c r="B49" s="100" t="s">
        <v>569</v>
      </c>
      <c r="C49" s="101">
        <v>1930536</v>
      </c>
      <c r="D49" s="101">
        <v>11149</v>
      </c>
      <c r="E49" s="368">
        <v>1941685</v>
      </c>
      <c r="F49" s="523">
        <v>67812588.859999999</v>
      </c>
    </row>
    <row r="50" spans="1:6">
      <c r="A50" s="98">
        <v>45</v>
      </c>
      <c r="B50" s="100" t="s">
        <v>635</v>
      </c>
      <c r="C50" s="101">
        <v>1059296</v>
      </c>
      <c r="D50" s="101">
        <v>817001</v>
      </c>
      <c r="E50" s="368">
        <v>1876297</v>
      </c>
      <c r="F50" s="523">
        <v>23265491.809999999</v>
      </c>
    </row>
    <row r="51" spans="1:6">
      <c r="A51" s="98">
        <v>46</v>
      </c>
      <c r="B51" s="100" t="s">
        <v>613</v>
      </c>
      <c r="C51" s="101">
        <v>1315286</v>
      </c>
      <c r="D51" s="101">
        <v>528883</v>
      </c>
      <c r="E51" s="368">
        <v>1844169</v>
      </c>
      <c r="F51" s="523">
        <v>19068776.75</v>
      </c>
    </row>
    <row r="52" spans="1:6">
      <c r="A52" s="98">
        <v>47</v>
      </c>
      <c r="B52" s="100" t="s">
        <v>611</v>
      </c>
      <c r="C52" s="101">
        <v>1375768</v>
      </c>
      <c r="D52" s="101">
        <v>458112</v>
      </c>
      <c r="E52" s="368">
        <v>1833880</v>
      </c>
      <c r="F52" s="523">
        <v>20497742.059999999</v>
      </c>
    </row>
    <row r="53" spans="1:6">
      <c r="A53" s="98">
        <v>48</v>
      </c>
      <c r="B53" s="100" t="s">
        <v>636</v>
      </c>
      <c r="C53" s="101">
        <v>996391</v>
      </c>
      <c r="D53" s="101">
        <v>799275</v>
      </c>
      <c r="E53" s="368">
        <v>1795666</v>
      </c>
      <c r="F53" s="523">
        <v>11947000.529999999</v>
      </c>
    </row>
    <row r="54" spans="1:6">
      <c r="A54" s="98">
        <v>49</v>
      </c>
      <c r="B54" s="100" t="s">
        <v>637</v>
      </c>
      <c r="C54" s="101">
        <v>994539</v>
      </c>
      <c r="D54" s="101">
        <v>781442</v>
      </c>
      <c r="E54" s="368">
        <v>1775981</v>
      </c>
      <c r="F54" s="523">
        <v>8933399.3399999999</v>
      </c>
    </row>
    <row r="55" spans="1:6" ht="15" thickBot="1">
      <c r="A55" s="99">
        <v>50</v>
      </c>
      <c r="B55" s="103" t="s">
        <v>574</v>
      </c>
      <c r="C55" s="104">
        <v>1561710</v>
      </c>
      <c r="D55" s="104">
        <v>211583</v>
      </c>
      <c r="E55" s="369">
        <v>1773293</v>
      </c>
      <c r="F55" s="524">
        <v>64080263.649999999</v>
      </c>
    </row>
    <row r="57" spans="1:6">
      <c r="A57" s="3" t="s">
        <v>359</v>
      </c>
    </row>
  </sheetData>
  <pageMargins left="0.70866141732283472" right="0.70866141732283472" top="0.74803149606299213" bottom="0.35433070866141736" header="0.31496062992125984" footer="0.31496062992125984"/>
  <pageSetup paperSize="9" scale="73" orientation="portrait" verticalDpi="1200" r:id="rId1"/>
  <headerFooter>
    <oddHeader>&amp;CPBS Expenditure and Prescriptions 2020-21</oddHeader>
    <oddFooter>&amp;CPage 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pageSetUpPr fitToPage="1"/>
  </sheetPr>
  <dimension ref="A2:F57"/>
  <sheetViews>
    <sheetView showGridLines="0" zoomScaleNormal="100" workbookViewId="0"/>
  </sheetViews>
  <sheetFormatPr defaultColWidth="9.1796875" defaultRowHeight="14.5"/>
  <cols>
    <col min="1" max="1" width="6.54296875" style="3" customWidth="1"/>
    <col min="2" max="2" width="9.54296875" style="3" bestFit="1" customWidth="1"/>
    <col min="3" max="3" width="70" style="3" bestFit="1" customWidth="1"/>
    <col min="4" max="5" width="17.7265625" style="3" customWidth="1"/>
    <col min="6" max="6" width="15.81640625" style="3" customWidth="1"/>
    <col min="7" max="16384" width="9.1796875" style="3"/>
  </cols>
  <sheetData>
    <row r="2" spans="1:6">
      <c r="A2" s="1" t="s">
        <v>457</v>
      </c>
    </row>
    <row r="3" spans="1:6">
      <c r="A3" s="3" t="s">
        <v>490</v>
      </c>
    </row>
    <row r="4" spans="1:6" ht="15" thickBot="1"/>
    <row r="5" spans="1:6" ht="29">
      <c r="A5" s="67" t="s">
        <v>49</v>
      </c>
      <c r="B5" s="365" t="s">
        <v>386</v>
      </c>
      <c r="C5" s="62" t="s">
        <v>51</v>
      </c>
      <c r="D5" s="62" t="s">
        <v>42</v>
      </c>
      <c r="E5" s="62" t="s">
        <v>43</v>
      </c>
      <c r="F5" s="63" t="s">
        <v>44</v>
      </c>
    </row>
    <row r="6" spans="1:6">
      <c r="A6" s="98">
        <v>1</v>
      </c>
      <c r="B6" s="366" t="s">
        <v>638</v>
      </c>
      <c r="C6" s="100" t="s">
        <v>639</v>
      </c>
      <c r="D6" s="101">
        <v>24378287</v>
      </c>
      <c r="E6" s="101">
        <v>14801735</v>
      </c>
      <c r="F6" s="102">
        <v>39180022</v>
      </c>
    </row>
    <row r="7" spans="1:6">
      <c r="A7" s="98">
        <v>2</v>
      </c>
      <c r="B7" s="366" t="s">
        <v>640</v>
      </c>
      <c r="C7" s="100" t="s">
        <v>641</v>
      </c>
      <c r="D7" s="101">
        <v>23082425</v>
      </c>
      <c r="E7" s="101">
        <v>11479856</v>
      </c>
      <c r="F7" s="102">
        <v>34562281</v>
      </c>
    </row>
    <row r="8" spans="1:6">
      <c r="A8" s="98">
        <v>3</v>
      </c>
      <c r="B8" s="366" t="s">
        <v>642</v>
      </c>
      <c r="C8" s="100" t="s">
        <v>643</v>
      </c>
      <c r="D8" s="101">
        <v>18955316</v>
      </c>
      <c r="E8" s="101">
        <v>14329922</v>
      </c>
      <c r="F8" s="102">
        <v>33285238</v>
      </c>
    </row>
    <row r="9" spans="1:6">
      <c r="A9" s="98">
        <v>4</v>
      </c>
      <c r="B9" s="366" t="s">
        <v>644</v>
      </c>
      <c r="C9" s="100" t="s">
        <v>645</v>
      </c>
      <c r="D9" s="101">
        <v>15966384</v>
      </c>
      <c r="E9" s="101">
        <v>6813197</v>
      </c>
      <c r="F9" s="102">
        <v>22779581</v>
      </c>
    </row>
    <row r="10" spans="1:6">
      <c r="A10" s="98">
        <v>5</v>
      </c>
      <c r="B10" s="366" t="s">
        <v>646</v>
      </c>
      <c r="C10" s="100" t="s">
        <v>647</v>
      </c>
      <c r="D10" s="101">
        <v>15922989</v>
      </c>
      <c r="E10" s="101">
        <v>5461014</v>
      </c>
      <c r="F10" s="102">
        <v>21384003</v>
      </c>
    </row>
    <row r="11" spans="1:6">
      <c r="A11" s="98">
        <v>6</v>
      </c>
      <c r="B11" s="366" t="s">
        <v>648</v>
      </c>
      <c r="C11" s="100" t="s">
        <v>649</v>
      </c>
      <c r="D11" s="101">
        <v>9094582</v>
      </c>
      <c r="E11" s="101">
        <v>9729552</v>
      </c>
      <c r="F11" s="102">
        <v>18824134</v>
      </c>
    </row>
    <row r="12" spans="1:6">
      <c r="A12" s="98">
        <v>7</v>
      </c>
      <c r="B12" s="366" t="s">
        <v>650</v>
      </c>
      <c r="C12" s="100" t="s">
        <v>651</v>
      </c>
      <c r="D12" s="101">
        <v>13876055</v>
      </c>
      <c r="E12" s="101">
        <v>2395491</v>
      </c>
      <c r="F12" s="102">
        <v>16271546</v>
      </c>
    </row>
    <row r="13" spans="1:6">
      <c r="A13" s="98">
        <v>8</v>
      </c>
      <c r="B13" s="366" t="s">
        <v>652</v>
      </c>
      <c r="C13" s="100" t="s">
        <v>653</v>
      </c>
      <c r="D13" s="101">
        <v>11668576</v>
      </c>
      <c r="E13" s="101">
        <v>1379749</v>
      </c>
      <c r="F13" s="102">
        <v>13048325</v>
      </c>
    </row>
    <row r="14" spans="1:6">
      <c r="A14" s="98">
        <v>9</v>
      </c>
      <c r="B14" s="366" t="s">
        <v>654</v>
      </c>
      <c r="C14" s="100" t="s">
        <v>655</v>
      </c>
      <c r="D14" s="101">
        <v>9640245</v>
      </c>
      <c r="E14" s="101">
        <v>879349</v>
      </c>
      <c r="F14" s="102">
        <v>10519594</v>
      </c>
    </row>
    <row r="15" spans="1:6">
      <c r="A15" s="98">
        <v>10</v>
      </c>
      <c r="B15" s="366" t="s">
        <v>656</v>
      </c>
      <c r="C15" s="100" t="s">
        <v>657</v>
      </c>
      <c r="D15" s="101">
        <v>7420416</v>
      </c>
      <c r="E15" s="101">
        <v>1817471</v>
      </c>
      <c r="F15" s="102">
        <v>9237887</v>
      </c>
    </row>
    <row r="16" spans="1:6">
      <c r="A16" s="98">
        <v>11</v>
      </c>
      <c r="B16" s="366" t="s">
        <v>658</v>
      </c>
      <c r="C16" s="100" t="s">
        <v>659</v>
      </c>
      <c r="D16" s="101">
        <v>6575200</v>
      </c>
      <c r="E16" s="101">
        <v>2618193</v>
      </c>
      <c r="F16" s="102">
        <v>9193393</v>
      </c>
    </row>
    <row r="17" spans="1:6">
      <c r="A17" s="98">
        <v>12</v>
      </c>
      <c r="B17" s="366" t="s">
        <v>660</v>
      </c>
      <c r="C17" s="100" t="s">
        <v>661</v>
      </c>
      <c r="D17" s="101">
        <v>6802878</v>
      </c>
      <c r="E17" s="101">
        <v>2324860</v>
      </c>
      <c r="F17" s="102">
        <v>9127738</v>
      </c>
    </row>
    <row r="18" spans="1:6">
      <c r="A18" s="98">
        <v>13</v>
      </c>
      <c r="B18" s="366" t="s">
        <v>662</v>
      </c>
      <c r="C18" s="100" t="s">
        <v>663</v>
      </c>
      <c r="D18" s="101">
        <v>7046407</v>
      </c>
      <c r="E18" s="101">
        <v>1591535</v>
      </c>
      <c r="F18" s="102">
        <v>8637942</v>
      </c>
    </row>
    <row r="19" spans="1:6">
      <c r="A19" s="98">
        <v>14</v>
      </c>
      <c r="B19" s="366" t="s">
        <v>664</v>
      </c>
      <c r="C19" s="100" t="s">
        <v>665</v>
      </c>
      <c r="D19" s="101">
        <v>3573174</v>
      </c>
      <c r="E19" s="101">
        <v>3104306</v>
      </c>
      <c r="F19" s="102">
        <v>6677480</v>
      </c>
    </row>
    <row r="20" spans="1:6">
      <c r="A20" s="98">
        <v>15</v>
      </c>
      <c r="B20" s="366" t="s">
        <v>666</v>
      </c>
      <c r="C20" s="100" t="s">
        <v>667</v>
      </c>
      <c r="D20" s="101">
        <v>2319657</v>
      </c>
      <c r="E20" s="101">
        <v>3121866</v>
      </c>
      <c r="F20" s="102">
        <v>5441523</v>
      </c>
    </row>
    <row r="21" spans="1:6">
      <c r="A21" s="98">
        <v>16</v>
      </c>
      <c r="B21" s="366" t="s">
        <v>668</v>
      </c>
      <c r="C21" s="100" t="s">
        <v>669</v>
      </c>
      <c r="D21" s="101">
        <v>2405750</v>
      </c>
      <c r="E21" s="101">
        <v>1733724</v>
      </c>
      <c r="F21" s="102">
        <v>4139474</v>
      </c>
    </row>
    <row r="22" spans="1:6">
      <c r="A22" s="98">
        <v>17</v>
      </c>
      <c r="B22" s="366" t="s">
        <v>670</v>
      </c>
      <c r="C22" s="100" t="s">
        <v>671</v>
      </c>
      <c r="D22" s="101">
        <v>2124137</v>
      </c>
      <c r="E22" s="101">
        <v>1682787</v>
      </c>
      <c r="F22" s="102">
        <v>3806924</v>
      </c>
    </row>
    <row r="23" spans="1:6">
      <c r="A23" s="98">
        <v>18</v>
      </c>
      <c r="B23" s="366" t="s">
        <v>672</v>
      </c>
      <c r="C23" s="100" t="s">
        <v>673</v>
      </c>
      <c r="D23" s="101">
        <v>2889725</v>
      </c>
      <c r="E23" s="101">
        <v>600913</v>
      </c>
      <c r="F23" s="102">
        <v>3490638</v>
      </c>
    </row>
    <row r="24" spans="1:6">
      <c r="A24" s="98">
        <v>19</v>
      </c>
      <c r="B24" s="366" t="s">
        <v>674</v>
      </c>
      <c r="C24" s="100" t="s">
        <v>675</v>
      </c>
      <c r="D24" s="101">
        <v>2431048</v>
      </c>
      <c r="E24" s="101">
        <v>752281</v>
      </c>
      <c r="F24" s="102">
        <v>3183329</v>
      </c>
    </row>
    <row r="25" spans="1:6">
      <c r="A25" s="98">
        <v>20</v>
      </c>
      <c r="B25" s="366" t="s">
        <v>676</v>
      </c>
      <c r="C25" s="100" t="s">
        <v>677</v>
      </c>
      <c r="D25" s="101">
        <v>2512745</v>
      </c>
      <c r="E25" s="101">
        <v>557204</v>
      </c>
      <c r="F25" s="102">
        <v>3069949</v>
      </c>
    </row>
    <row r="26" spans="1:6">
      <c r="A26" s="98">
        <v>21</v>
      </c>
      <c r="B26" s="366" t="s">
        <v>678</v>
      </c>
      <c r="C26" s="100" t="s">
        <v>679</v>
      </c>
      <c r="D26" s="101">
        <v>1990240</v>
      </c>
      <c r="E26" s="101">
        <v>579824</v>
      </c>
      <c r="F26" s="102">
        <v>2570064</v>
      </c>
    </row>
    <row r="27" spans="1:6">
      <c r="A27" s="98">
        <v>22</v>
      </c>
      <c r="B27" s="366" t="s">
        <v>680</v>
      </c>
      <c r="C27" s="100" t="s">
        <v>681</v>
      </c>
      <c r="D27" s="101">
        <v>1917572</v>
      </c>
      <c r="E27" s="101">
        <v>401795</v>
      </c>
      <c r="F27" s="102">
        <v>2319367</v>
      </c>
    </row>
    <row r="28" spans="1:6">
      <c r="A28" s="98">
        <v>23</v>
      </c>
      <c r="B28" s="366" t="s">
        <v>682</v>
      </c>
      <c r="C28" s="100" t="s">
        <v>683</v>
      </c>
      <c r="D28" s="101">
        <v>1309677</v>
      </c>
      <c r="E28" s="101">
        <v>856492</v>
      </c>
      <c r="F28" s="102">
        <v>2166169</v>
      </c>
    </row>
    <row r="29" spans="1:6">
      <c r="A29" s="98">
        <v>24</v>
      </c>
      <c r="B29" s="366" t="s">
        <v>684</v>
      </c>
      <c r="C29" s="100" t="s">
        <v>685</v>
      </c>
      <c r="D29" s="101">
        <v>1876388</v>
      </c>
      <c r="E29" s="101">
        <v>217906</v>
      </c>
      <c r="F29" s="102">
        <v>2094294</v>
      </c>
    </row>
    <row r="30" spans="1:6">
      <c r="A30" s="98">
        <v>25</v>
      </c>
      <c r="B30" s="366" t="s">
        <v>686</v>
      </c>
      <c r="C30" s="100" t="s">
        <v>687</v>
      </c>
      <c r="D30" s="101">
        <v>1895260</v>
      </c>
      <c r="E30" s="101">
        <v>141626</v>
      </c>
      <c r="F30" s="102">
        <v>2036886</v>
      </c>
    </row>
    <row r="31" spans="1:6">
      <c r="A31" s="98">
        <v>26</v>
      </c>
      <c r="B31" s="366" t="s">
        <v>688</v>
      </c>
      <c r="C31" s="100" t="s">
        <v>689</v>
      </c>
      <c r="D31" s="101">
        <v>1168042</v>
      </c>
      <c r="E31" s="101">
        <v>862345</v>
      </c>
      <c r="F31" s="102">
        <v>2030387</v>
      </c>
    </row>
    <row r="32" spans="1:6">
      <c r="A32" s="98">
        <v>27</v>
      </c>
      <c r="B32" s="366" t="s">
        <v>690</v>
      </c>
      <c r="C32" s="100" t="s">
        <v>691</v>
      </c>
      <c r="D32" s="101">
        <v>1929702</v>
      </c>
      <c r="E32" s="101">
        <v>97737</v>
      </c>
      <c r="F32" s="102">
        <v>2027439</v>
      </c>
    </row>
    <row r="33" spans="1:6">
      <c r="A33" s="98">
        <v>28</v>
      </c>
      <c r="B33" s="366" t="s">
        <v>692</v>
      </c>
      <c r="C33" s="100" t="s">
        <v>693</v>
      </c>
      <c r="D33" s="101">
        <v>1489044</v>
      </c>
      <c r="E33" s="101">
        <v>83217</v>
      </c>
      <c r="F33" s="102">
        <v>1572261</v>
      </c>
    </row>
    <row r="34" spans="1:6">
      <c r="A34" s="98">
        <v>29</v>
      </c>
      <c r="B34" s="366" t="s">
        <v>694</v>
      </c>
      <c r="C34" s="100" t="s">
        <v>695</v>
      </c>
      <c r="D34" s="101">
        <v>1364468</v>
      </c>
      <c r="E34" s="101">
        <v>194127</v>
      </c>
      <c r="F34" s="102">
        <v>1558595</v>
      </c>
    </row>
    <row r="35" spans="1:6">
      <c r="A35" s="98">
        <v>30</v>
      </c>
      <c r="B35" s="366" t="s">
        <v>696</v>
      </c>
      <c r="C35" s="100" t="s">
        <v>697</v>
      </c>
      <c r="D35" s="101">
        <v>981532</v>
      </c>
      <c r="E35" s="101">
        <v>497475</v>
      </c>
      <c r="F35" s="102">
        <v>1479007</v>
      </c>
    </row>
    <row r="36" spans="1:6">
      <c r="A36" s="98">
        <v>31</v>
      </c>
      <c r="B36" s="366" t="s">
        <v>698</v>
      </c>
      <c r="C36" s="100" t="s">
        <v>699</v>
      </c>
      <c r="D36" s="101">
        <v>918126</v>
      </c>
      <c r="E36" s="101">
        <v>415843</v>
      </c>
      <c r="F36" s="102">
        <v>1333969</v>
      </c>
    </row>
    <row r="37" spans="1:6">
      <c r="A37" s="98">
        <v>32</v>
      </c>
      <c r="B37" s="366" t="s">
        <v>700</v>
      </c>
      <c r="C37" s="100" t="s">
        <v>701</v>
      </c>
      <c r="D37" s="101">
        <v>1072183</v>
      </c>
      <c r="E37" s="101">
        <v>128890</v>
      </c>
      <c r="F37" s="102">
        <v>1201073</v>
      </c>
    </row>
    <row r="38" spans="1:6">
      <c r="A38" s="98">
        <v>33</v>
      </c>
      <c r="B38" s="366" t="s">
        <v>702</v>
      </c>
      <c r="C38" s="100" t="s">
        <v>703</v>
      </c>
      <c r="D38" s="101">
        <v>797932</v>
      </c>
      <c r="E38" s="101">
        <v>350562</v>
      </c>
      <c r="F38" s="102">
        <v>1148494</v>
      </c>
    </row>
    <row r="39" spans="1:6">
      <c r="A39" s="98">
        <v>34</v>
      </c>
      <c r="B39" s="366" t="s">
        <v>704</v>
      </c>
      <c r="C39" s="100" t="s">
        <v>705</v>
      </c>
      <c r="D39" s="101">
        <v>816544</v>
      </c>
      <c r="E39" s="101">
        <v>323364</v>
      </c>
      <c r="F39" s="102">
        <v>1139908</v>
      </c>
    </row>
    <row r="40" spans="1:6">
      <c r="A40" s="98">
        <v>35</v>
      </c>
      <c r="B40" s="366" t="s">
        <v>706</v>
      </c>
      <c r="C40" s="100" t="s">
        <v>707</v>
      </c>
      <c r="D40" s="101">
        <v>552033</v>
      </c>
      <c r="E40" s="101">
        <v>479170</v>
      </c>
      <c r="F40" s="102">
        <v>1031203</v>
      </c>
    </row>
    <row r="41" spans="1:6">
      <c r="A41" s="98">
        <v>36</v>
      </c>
      <c r="B41" s="366" t="s">
        <v>708</v>
      </c>
      <c r="C41" s="100" t="s">
        <v>709</v>
      </c>
      <c r="D41" s="101">
        <v>894425</v>
      </c>
      <c r="E41" s="101">
        <v>40762</v>
      </c>
      <c r="F41" s="102">
        <v>935187</v>
      </c>
    </row>
    <row r="42" spans="1:6">
      <c r="A42" s="98">
        <v>37</v>
      </c>
      <c r="B42" s="366" t="s">
        <v>710</v>
      </c>
      <c r="C42" s="100" t="s">
        <v>711</v>
      </c>
      <c r="D42" s="101">
        <v>695171</v>
      </c>
      <c r="E42" s="101">
        <v>5108</v>
      </c>
      <c r="F42" s="102">
        <v>700279</v>
      </c>
    </row>
    <row r="43" spans="1:6">
      <c r="A43" s="98">
        <v>38</v>
      </c>
      <c r="B43" s="366" t="s">
        <v>712</v>
      </c>
      <c r="C43" s="100" t="s">
        <v>713</v>
      </c>
      <c r="D43" s="101">
        <v>267030</v>
      </c>
      <c r="E43" s="101">
        <v>165775</v>
      </c>
      <c r="F43" s="102">
        <v>432805</v>
      </c>
    </row>
    <row r="44" spans="1:6">
      <c r="A44" s="98">
        <v>39</v>
      </c>
      <c r="B44" s="366" t="s">
        <v>714</v>
      </c>
      <c r="C44" s="100" t="s">
        <v>715</v>
      </c>
      <c r="D44" s="101">
        <v>334643</v>
      </c>
      <c r="E44" s="101">
        <v>54432</v>
      </c>
      <c r="F44" s="102">
        <v>389075</v>
      </c>
    </row>
    <row r="45" spans="1:6">
      <c r="A45" s="98">
        <v>40</v>
      </c>
      <c r="B45" s="366" t="s">
        <v>716</v>
      </c>
      <c r="C45" s="100" t="s">
        <v>717</v>
      </c>
      <c r="D45" s="101">
        <v>311489</v>
      </c>
      <c r="E45" s="101">
        <v>66322</v>
      </c>
      <c r="F45" s="102">
        <v>377811</v>
      </c>
    </row>
    <row r="46" spans="1:6">
      <c r="A46" s="98">
        <v>41</v>
      </c>
      <c r="B46" s="366" t="s">
        <v>718</v>
      </c>
      <c r="C46" s="100" t="s">
        <v>719</v>
      </c>
      <c r="D46" s="101">
        <v>276720</v>
      </c>
      <c r="E46" s="101">
        <v>55701</v>
      </c>
      <c r="F46" s="102">
        <v>332421</v>
      </c>
    </row>
    <row r="47" spans="1:6">
      <c r="A47" s="98">
        <v>42</v>
      </c>
      <c r="B47" s="366" t="s">
        <v>720</v>
      </c>
      <c r="C47" s="100" t="s">
        <v>721</v>
      </c>
      <c r="D47" s="101">
        <v>224332</v>
      </c>
      <c r="E47" s="101">
        <v>6315</v>
      </c>
      <c r="F47" s="102">
        <v>230647</v>
      </c>
    </row>
    <row r="48" spans="1:6">
      <c r="A48" s="98">
        <v>43</v>
      </c>
      <c r="B48" s="366" t="s">
        <v>722</v>
      </c>
      <c r="C48" s="100" t="s">
        <v>723</v>
      </c>
      <c r="D48" s="101">
        <v>147245</v>
      </c>
      <c r="E48" s="101">
        <v>37558</v>
      </c>
      <c r="F48" s="102">
        <v>184803</v>
      </c>
    </row>
    <row r="49" spans="1:6">
      <c r="A49" s="98">
        <v>44</v>
      </c>
      <c r="B49" s="366" t="s">
        <v>724</v>
      </c>
      <c r="C49" s="100" t="s">
        <v>725</v>
      </c>
      <c r="D49" s="101">
        <v>181562</v>
      </c>
      <c r="E49" s="101">
        <v>693</v>
      </c>
      <c r="F49" s="102">
        <v>182255</v>
      </c>
    </row>
    <row r="50" spans="1:6">
      <c r="A50" s="98">
        <v>45</v>
      </c>
      <c r="B50" s="366" t="s">
        <v>726</v>
      </c>
      <c r="C50" s="100" t="s">
        <v>727</v>
      </c>
      <c r="D50" s="101">
        <v>176924</v>
      </c>
      <c r="E50" s="101">
        <v>58</v>
      </c>
      <c r="F50" s="102">
        <v>176982</v>
      </c>
    </row>
    <row r="51" spans="1:6">
      <c r="A51" s="98">
        <v>46</v>
      </c>
      <c r="B51" s="366" t="s">
        <v>728</v>
      </c>
      <c r="C51" s="100" t="s">
        <v>729</v>
      </c>
      <c r="D51" s="101">
        <v>159535</v>
      </c>
      <c r="E51" s="101">
        <v>263</v>
      </c>
      <c r="F51" s="102">
        <v>159798</v>
      </c>
    </row>
    <row r="52" spans="1:6">
      <c r="A52" s="98">
        <v>47</v>
      </c>
      <c r="B52" s="366" t="s">
        <v>730</v>
      </c>
      <c r="C52" s="100" t="s">
        <v>731</v>
      </c>
      <c r="D52" s="101">
        <v>75605</v>
      </c>
      <c r="E52" s="101">
        <v>75945</v>
      </c>
      <c r="F52" s="102">
        <v>151550</v>
      </c>
    </row>
    <row r="53" spans="1:6">
      <c r="A53" s="98">
        <v>48</v>
      </c>
      <c r="B53" s="366" t="s">
        <v>732</v>
      </c>
      <c r="C53" s="100" t="s">
        <v>733</v>
      </c>
      <c r="D53" s="101">
        <v>92902</v>
      </c>
      <c r="E53" s="101">
        <v>43643</v>
      </c>
      <c r="F53" s="102">
        <v>136545</v>
      </c>
    </row>
    <row r="54" spans="1:6">
      <c r="A54" s="98">
        <v>49</v>
      </c>
      <c r="B54" s="366" t="s">
        <v>734</v>
      </c>
      <c r="C54" s="100" t="s">
        <v>735</v>
      </c>
      <c r="D54" s="101">
        <v>84915</v>
      </c>
      <c r="E54" s="101">
        <v>40315</v>
      </c>
      <c r="F54" s="102">
        <v>125230</v>
      </c>
    </row>
    <row r="55" spans="1:6" ht="15" thickBot="1">
      <c r="A55" s="99">
        <v>50</v>
      </c>
      <c r="B55" s="367" t="s">
        <v>736</v>
      </c>
      <c r="C55" s="103" t="s">
        <v>737</v>
      </c>
      <c r="D55" s="104">
        <v>115317</v>
      </c>
      <c r="E55" s="104">
        <v>9081</v>
      </c>
      <c r="F55" s="105">
        <v>124398</v>
      </c>
    </row>
    <row r="56" spans="1:6">
      <c r="F56" s="376"/>
    </row>
    <row r="57" spans="1:6">
      <c r="A57" s="160" t="s">
        <v>359</v>
      </c>
    </row>
  </sheetData>
  <pageMargins left="0.70866141732283472" right="0.70866141732283472" top="0.74803149606299213" bottom="0.35433070866141736" header="0.31496062992125984" footer="0.31496062992125984"/>
  <pageSetup paperSize="9" scale="63" orientation="portrait" verticalDpi="1200" r:id="rId1"/>
  <headerFooter>
    <oddHeader>&amp;CPBS Expenditure and Prescriptions 2020-21</oddHeader>
    <oddFooter>&amp;CPage 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7</vt:i4>
      </vt:variant>
    </vt:vector>
  </HeadingPairs>
  <TitlesOfParts>
    <vt:vector size="33" baseType="lpstr">
      <vt:lpstr>Table1(a)-(b)</vt:lpstr>
      <vt:lpstr>Table2(a)-(d)</vt:lpstr>
      <vt:lpstr>Table3(a)-(c)</vt:lpstr>
      <vt:lpstr>Table4</vt:lpstr>
      <vt:lpstr>Table5(a)</vt:lpstr>
      <vt:lpstr>Table5(b)</vt:lpstr>
      <vt:lpstr>Table5(c)-(d)</vt:lpstr>
      <vt:lpstr>Table6</vt:lpstr>
      <vt:lpstr>Table7</vt:lpstr>
      <vt:lpstr>Table8</vt:lpstr>
      <vt:lpstr>Table9(a)</vt:lpstr>
      <vt:lpstr>Table9(b)</vt:lpstr>
      <vt:lpstr>Table10(a)-(b)</vt:lpstr>
      <vt:lpstr>Table11</vt:lpstr>
      <vt:lpstr>Table12(a)</vt:lpstr>
      <vt:lpstr>Table12(b)</vt:lpstr>
      <vt:lpstr>Table12(c)</vt:lpstr>
      <vt:lpstr>Table13-14</vt:lpstr>
      <vt:lpstr>Table15(a)-(b)</vt:lpstr>
      <vt:lpstr>Table16(a)-(b)</vt:lpstr>
      <vt:lpstr>Table16(c)-(d)</vt:lpstr>
      <vt:lpstr>Table17</vt:lpstr>
      <vt:lpstr>Table18</vt:lpstr>
      <vt:lpstr>Table19-20</vt:lpstr>
      <vt:lpstr>Table21(a)</vt:lpstr>
      <vt:lpstr>Table21(b)</vt:lpstr>
      <vt:lpstr>'Table1(a)-(b)'!Print_Area</vt:lpstr>
      <vt:lpstr>'Table10(a)-(b)'!Print_Area</vt:lpstr>
      <vt:lpstr>'Table16(a)-(b)'!Print_Area</vt:lpstr>
      <vt:lpstr>'Table16(c)-(d)'!Print_Area</vt:lpstr>
      <vt:lpstr>Table18!Print_Area</vt:lpstr>
      <vt:lpstr>'Table2(a)-(d)'!Print_Area</vt:lpstr>
      <vt:lpstr>'Table5(c)-(d)'!Print_Area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2018-12-11T07:01:36Z</dcterms:created>
  <dcterms:modified xsi:type="dcterms:W3CDTF">2021-12-16T03:05:25Z</dcterms:modified>
</cp:coreProperties>
</file>